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附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<sst xmlns="http://schemas.openxmlformats.org/spreadsheetml/2006/main" count="39" uniqueCount="25">
  <si>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附件</t>
  </si>
  <si>
    <t xml:space="preserve">  2023年度新能源汽车充电设施建设运营市级财政补助资金拟补助企业</t>
  </si>
  <si>
    <t>序号</t>
  </si>
  <si>
    <t>地区</t>
  </si>
  <si>
    <t>建设运营单位名称</t>
  </si>
  <si>
    <t>2023年新建直流充电设施</t>
  </si>
  <si>
    <t>市监测平台电量</t>
  </si>
  <si>
    <t>总桩数</t>
  </si>
  <si>
    <t>总功率</t>
  </si>
  <si>
    <t>江都区</t>
  </si>
  <si>
    <t>扬州龙投特来电新能源有限公司</t>
  </si>
  <si>
    <t>扬州市江都区特安新能源有限公司</t>
  </si>
  <si>
    <t>/</t>
  </si>
  <si>
    <t>江都区小计</t>
  </si>
  <si>
    <t>邗江区</t>
  </si>
  <si>
    <t>江苏随程新能源运营管理有限公司</t>
  </si>
  <si>
    <t>扬州万帮星星新能源科技有限公司</t>
  </si>
  <si>
    <t>扬州鲸充新能源技术有限公司</t>
  </si>
  <si>
    <t>扬州市交通特来电新能源有限公司</t>
  </si>
  <si>
    <t>邗江区小计</t>
  </si>
  <si>
    <t>经济技术开发区</t>
  </si>
  <si>
    <t>扬州北辰电气集团有限公司</t>
  </si>
  <si>
    <t>国网江苏省电力有限公司扬州供电分公司</t>
  </si>
  <si>
    <t>经济技术开发区小计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</si>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</sst>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21" sqref="C21"/>
    </sheetView>
  </sheetViews>
  <sheetFormatPr defaultColWidth="9" defaultRowHeight="13.5" outlineLevelCol="5"/>
  <cols>
    <col min="1" max="1" width="7.58333333333333" customWidth="1"/>
    <col min="2" max="2" width="17.3666666666667" customWidth="1"/>
    <col min="3" max="3" width="35.8416666666667" customWidth="1"/>
    <col min="4" max="4" width="18" customWidth="1"/>
    <col min="5" max="5" width="18.875" customWidth="1"/>
    <col min="6" max="6" width="31.5" customWidth="1"/>
  </cols>
  <sheetData>
    <row r="1" ht="22" customHeight="1" spans="1:2">
      <c r="A1" s="1" t="s">
        <v>0</v>
      </c>
      <c r="B1" s="1"/>
    </row>
    <row r="2" ht="28" customHeight="1" spans="1:6">
      <c r="A2" s="2" t="s">
        <v>1</v>
      </c>
      <c r="B2" s="2"/>
      <c r="C2" s="2"/>
      <c r="D2" s="2"/>
      <c r="E2" s="2"/>
      <c r="F2" s="2"/>
    </row>
    <row r="3" ht="2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</row>
    <row r="4" ht="25" customHeight="1" spans="1:6">
      <c r="A4" s="3"/>
      <c r="B4" s="3"/>
      <c r="C4" s="3"/>
      <c r="D4" s="3" t="s">
        <v>7</v>
      </c>
      <c r="E4" s="3" t="s">
        <v>8</v>
      </c>
      <c r="F4" s="3"/>
    </row>
    <row r="5" ht="25" customHeight="1" spans="1:6">
      <c r="A5" s="4">
        <v>1</v>
      </c>
      <c r="B5" s="5" t="s">
        <v>9</v>
      </c>
      <c r="C5" s="6" t="s">
        <v>10</v>
      </c>
      <c r="D5" s="7">
        <v>89</v>
      </c>
      <c r="E5" s="7">
        <v>4940</v>
      </c>
      <c r="F5" s="8">
        <v>3951112.679</v>
      </c>
    </row>
    <row r="6" ht="30" customHeight="1" spans="1:6">
      <c r="A6" s="4">
        <v>2</v>
      </c>
      <c r="B6" s="5" t="s">
        <v>9</v>
      </c>
      <c r="C6" s="6" t="s">
        <v>11</v>
      </c>
      <c r="D6" s="4">
        <v>30</v>
      </c>
      <c r="E6" s="4">
        <v>1300</v>
      </c>
      <c r="F6" s="4" t="s">
        <v>12</v>
      </c>
    </row>
    <row r="7" ht="25" customHeight="1" spans="1:6">
      <c r="A7" s="9" t="s">
        <v>13</v>
      </c>
      <c r="B7" s="10"/>
      <c r="C7" s="11"/>
      <c r="D7" s="4">
        <f>SUM(D5:D6)</f>
        <v>119</v>
      </c>
      <c r="E7" s="4">
        <f>SUM(E5:E6)</f>
        <v>6240</v>
      </c>
      <c r="F7" s="4">
        <f>SUM(F5:F6)</f>
        <v>3951112.679</v>
      </c>
    </row>
    <row r="8" ht="30" customHeight="1" spans="1:6">
      <c r="A8" s="4">
        <v>3</v>
      </c>
      <c r="B8" s="5" t="s">
        <v>14</v>
      </c>
      <c r="C8" s="6" t="s">
        <v>15</v>
      </c>
      <c r="D8" s="4">
        <v>15</v>
      </c>
      <c r="E8" s="4">
        <v>1000</v>
      </c>
      <c r="F8" s="8" t="s">
        <v>12</v>
      </c>
    </row>
    <row r="9" ht="30" customHeight="1" spans="1:6">
      <c r="A9" s="4">
        <v>4</v>
      </c>
      <c r="B9" s="5" t="s">
        <v>14</v>
      </c>
      <c r="C9" s="6" t="s">
        <v>16</v>
      </c>
      <c r="D9" s="7">
        <v>15</v>
      </c>
      <c r="E9" s="7">
        <v>2820</v>
      </c>
      <c r="F9" s="8">
        <v>5142787.284</v>
      </c>
    </row>
    <row r="10" ht="30" customHeight="1" spans="1:6">
      <c r="A10" s="4">
        <v>5</v>
      </c>
      <c r="B10" s="5" t="s">
        <v>14</v>
      </c>
      <c r="C10" s="6" t="s">
        <v>17</v>
      </c>
      <c r="D10" s="7" t="s">
        <v>12</v>
      </c>
      <c r="E10" s="7" t="s">
        <v>12</v>
      </c>
      <c r="F10" s="8">
        <v>1249076.544</v>
      </c>
    </row>
    <row r="11" ht="30" customHeight="1" spans="1:6">
      <c r="A11" s="4">
        <v>6</v>
      </c>
      <c r="B11" s="5" t="s">
        <v>14</v>
      </c>
      <c r="C11" s="6" t="s">
        <v>18</v>
      </c>
      <c r="D11" s="7">
        <v>240</v>
      </c>
      <c r="E11" s="7">
        <v>12952</v>
      </c>
      <c r="F11" s="8">
        <v>23646418.279</v>
      </c>
    </row>
    <row r="12" ht="25" customHeight="1" spans="1:6">
      <c r="A12" s="9" t="s">
        <v>19</v>
      </c>
      <c r="B12" s="10"/>
      <c r="C12" s="11"/>
      <c r="D12" s="7">
        <f>SUM(D8:D11)</f>
        <v>270</v>
      </c>
      <c r="E12" s="7">
        <f>SUM(E8:E11)</f>
        <v>16772</v>
      </c>
      <c r="F12" s="8">
        <f>SUM(F8:F11)</f>
        <v>30038282.107</v>
      </c>
    </row>
    <row r="13" ht="30" customHeight="1" spans="1:6">
      <c r="A13" s="4">
        <v>7</v>
      </c>
      <c r="B13" s="5" t="s">
        <v>20</v>
      </c>
      <c r="C13" s="6" t="s">
        <v>21</v>
      </c>
      <c r="D13" s="4" t="s">
        <v>12</v>
      </c>
      <c r="E13" s="4" t="s">
        <v>12</v>
      </c>
      <c r="F13" s="4">
        <v>6475315.672</v>
      </c>
    </row>
    <row r="14" ht="30" customHeight="1" spans="1:6">
      <c r="A14" s="4">
        <v>8</v>
      </c>
      <c r="B14" s="5" t="s">
        <v>20</v>
      </c>
      <c r="C14" s="6" t="s">
        <v>22</v>
      </c>
      <c r="D14" s="7" t="s">
        <v>12</v>
      </c>
      <c r="E14" s="7" t="s">
        <v>12</v>
      </c>
      <c r="F14" s="12">
        <v>30621419.82</v>
      </c>
    </row>
    <row r="15" ht="25" customHeight="1" spans="1:6">
      <c r="A15" s="13" t="s">
        <v>23</v>
      </c>
      <c r="B15" s="14"/>
      <c r="C15" s="15"/>
      <c r="D15" s="7" t="s">
        <v>12</v>
      </c>
      <c r="E15" s="7" t="s">
        <v>12</v>
      </c>
      <c r="F15" s="7">
        <f>SUM(F13:F14)</f>
        <v>37096735.492</v>
      </c>
    </row>
    <row r="16" ht="25" customHeight="1" spans="1:6">
      <c r="A16" s="16" t="s">
        <v>24</v>
      </c>
      <c r="B16" s="17"/>
      <c r="C16" s="17"/>
      <c r="D16" s="17">
        <f>D7+D12</f>
        <v>389</v>
      </c>
      <c r="E16" s="17">
        <f>E7+E12</f>
        <v>23012</v>
      </c>
      <c r="F16" s="17">
        <f>F7+F12+F15</f>
        <v>71086130.278</v>
      </c>
    </row>
  </sheetData>
  <mergeCells count="11">
    <mergeCell ref="A1:B1"/>
    <mergeCell ref="A2:F2"/>
    <mergeCell ref="D3:E3"/>
    <mergeCell ref="A7:C7"/>
    <mergeCell ref="A12:C12"/>
    <mergeCell ref="A15:C15"/>
    <mergeCell ref="A16:C16"/>
    <mergeCell ref="A3:A4"/>
    <mergeCell ref="B3:B4"/>
    <mergeCell ref="C3:C4"/>
    <mergeCell ref="F3:F4"/>
  </mergeCells>
  <pageMargins left="0.590277777777778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中国检验认证集团江苏有限公司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不再年轻</cp:lastModifiedBy>
  <dcterms:created xsi:type="dcterms:W3CDTF">2023-10-24T06:54:00Z</dcterms:created>
  <dcterms:modified xsi:type="dcterms:W3CDTF">2024-09-12T06:01:07Z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743DE770C1E94BE484032579A27D21AE_13</vt:lpwstr>
  </property>
  <property fmtid="{D5CDD505-2E9C-101B-9397-08002B2CF9AE}" pid="3" name="KSOProductBuildVer">
    <vt:lpwstr>2052-12.1.0.18276</vt:lpwstr>
  </property>
</Properties>
</file>