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附件1" sheetId="1" r:id="rId1"/>
  </sheet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<sst xmlns="http://schemas.openxmlformats.org/spreadsheetml/2006/main" count="25" uniqueCount="21">
  <si>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无锡2022年度新能源汽车推广应用车辆补助资金清算信息汇总表</t>
  </si>
  <si>
    <t>单位：万元/辆；辆；万元</t>
  </si>
  <si>
    <t>序号</t>
  </si>
  <si>
    <t>时间</t>
  </si>
  <si>
    <t>推荐车型目录批次</t>
  </si>
  <si>
    <t>车辆型号</t>
  </si>
  <si>
    <t>申请补助标准</t>
  </si>
  <si>
    <t>推广数量</t>
  </si>
  <si>
    <t>申请补助资金</t>
  </si>
  <si>
    <t>第一类车辆申报</t>
  </si>
  <si>
    <t>合计：</t>
  </si>
  <si>
    <t>第二类车辆申报</t>
  </si>
  <si>
    <t>无锡中车新能源汽车有限公司</t>
  </si>
  <si>
    <t>小计：</t>
  </si>
  <si>
    <t>2022-10</t>
  </si>
  <si>
    <t>TEG6105URBEV83</t>
  </si>
  <si>
    <t>江苏常隆客车有限公司</t>
  </si>
  <si>
    <t>2020-6</t>
  </si>
  <si>
    <t>YS6101GBEVN1</t>
  </si>
  <si>
    <t>2021-7</t>
  </si>
  <si>
    <t>YS6600GBEVN1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</si>
</sst>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6"/>
      <color indexed="8"/>
      <name val="Times New Roman"/>
      <charset val="134"/>
    </font>
    <font>
      <sz val="12"/>
      <color indexed="8"/>
      <name val="微软雅黑"/>
      <charset val="134"/>
    </font>
    <font>
      <sz val="12"/>
      <color indexed="8"/>
      <name val="方正小标宋_GBK"/>
      <charset val="134"/>
    </font>
    <font>
      <sz val="9"/>
      <name val="黑体"/>
      <charset val="134"/>
    </font>
    <font>
      <sz val="9"/>
      <name val="Times New Roman"/>
      <charset val="134"/>
    </font>
    <font>
      <b/>
      <sz val="9"/>
      <name val="微软雅黑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workbookViewId="0">
      <selection activeCell="A1" sqref="A1:G1"/>
    </sheetView>
  </sheetViews>
  <sheetFormatPr defaultColWidth="9" defaultRowHeight="13.5" outlineLevelCol="6"/>
  <cols>
    <col min="1" max="1" width="6" customWidth="1"/>
    <col min="2" max="2" width="7.375" customWidth="1"/>
    <col min="3" max="3" width="18.875" customWidth="1"/>
    <col min="4" max="4" width="15.125" customWidth="1"/>
    <col min="5" max="5" width="13.625" customWidth="1"/>
    <col min="6" max="6" width="10.25" customWidth="1"/>
    <col min="7" max="7" width="13.75" customWidth="1"/>
  </cols>
  <sheetData>
    <row r="1" ht="34" customHeight="1" spans="1:7">
      <c r="A1" s="1" t="s">
        <v>0</v>
      </c>
      <c r="B1" s="2"/>
      <c r="C1" s="2"/>
      <c r="D1" s="2"/>
      <c r="E1" s="2"/>
      <c r="F1" s="2"/>
      <c r="G1" s="2"/>
    </row>
    <row r="2" ht="17.25" spans="1:7">
      <c r="A2" s="3" t="s">
        <v>1</v>
      </c>
      <c r="B2" s="3"/>
      <c r="C2" s="3"/>
      <c r="D2" s="3"/>
      <c r="E2" s="3"/>
      <c r="F2" s="3"/>
      <c r="G2" s="3"/>
    </row>
    <row r="3" ht="16.5" spans="1:7">
      <c r="A3" s="4" t="s">
        <v>2</v>
      </c>
      <c r="B3" s="5" t="s">
        <v>3</v>
      </c>
      <c r="C3" s="4" t="s">
        <v>4</v>
      </c>
      <c r="D3" s="6" t="s">
        <v>5</v>
      </c>
      <c r="E3" s="4" t="s">
        <v>6</v>
      </c>
      <c r="F3" s="4" t="s">
        <v>7</v>
      </c>
      <c r="G3" s="7" t="s">
        <v>8</v>
      </c>
    </row>
    <row r="4" spans="1:7">
      <c r="A4" s="8" t="s">
        <v>9</v>
      </c>
      <c r="B4" s="9"/>
      <c r="C4" s="9"/>
      <c r="D4" s="9"/>
      <c r="E4" s="9"/>
      <c r="F4" s="9"/>
      <c r="G4" s="9"/>
    </row>
    <row r="5" ht="14.25" spans="1:7">
      <c r="A5" s="10" t="s">
        <v>10</v>
      </c>
      <c r="B5" s="11"/>
      <c r="C5" s="11"/>
      <c r="D5" s="11"/>
      <c r="E5" s="11"/>
      <c r="F5" s="11">
        <v>0</v>
      </c>
      <c r="G5" s="11">
        <v>0</v>
      </c>
    </row>
    <row r="6" spans="1:7">
      <c r="A6" s="8" t="s">
        <v>11</v>
      </c>
      <c r="B6" s="9"/>
      <c r="C6" s="9"/>
      <c r="D6" s="9"/>
      <c r="E6" s="9"/>
      <c r="F6" s="9"/>
      <c r="G6" s="9"/>
    </row>
    <row r="7" spans="1:7">
      <c r="A7" s="12" t="s">
        <v>12</v>
      </c>
      <c r="B7" s="9"/>
      <c r="C7" s="9"/>
      <c r="D7" s="9"/>
      <c r="E7" s="13" t="s">
        <v>13</v>
      </c>
      <c r="F7" s="14">
        <f>SUM(F8:F9)</f>
        <v>78</v>
      </c>
      <c r="G7" s="14">
        <f>SUM(G8:G9)</f>
        <v>505.44</v>
      </c>
    </row>
    <row r="8" spans="1:7">
      <c r="A8" s="14">
        <v>1</v>
      </c>
      <c r="B8" s="14">
        <v>2022</v>
      </c>
      <c r="C8" s="15" t="s">
        <v>14</v>
      </c>
      <c r="D8" s="16" t="s">
        <v>15</v>
      </c>
      <c r="E8" s="17">
        <v>6.48</v>
      </c>
      <c r="F8" s="17">
        <v>49</v>
      </c>
      <c r="G8" s="18">
        <f>F8*E8</f>
        <v>317.52</v>
      </c>
    </row>
    <row r="9" spans="1:7">
      <c r="A9" s="14">
        <v>2</v>
      </c>
      <c r="B9" s="14"/>
      <c r="C9" s="19" t="s">
        <v>14</v>
      </c>
      <c r="D9" s="14" t="s">
        <v>15</v>
      </c>
      <c r="E9" s="18">
        <v>6.48</v>
      </c>
      <c r="F9" s="18">
        <v>29</v>
      </c>
      <c r="G9" s="18">
        <f>F9*E9</f>
        <v>187.92</v>
      </c>
    </row>
    <row r="10" spans="1:7">
      <c r="A10" s="12" t="s">
        <v>16</v>
      </c>
      <c r="B10" s="9"/>
      <c r="C10" s="9"/>
      <c r="D10" s="9"/>
      <c r="E10" s="13" t="s">
        <v>13</v>
      </c>
      <c r="F10" s="14">
        <f>SUM(F11:F12)</f>
        <v>50</v>
      </c>
      <c r="G10" s="20">
        <f>SUM(G11:G12)</f>
        <v>281.25</v>
      </c>
    </row>
    <row r="11" spans="1:7">
      <c r="A11" s="14">
        <v>1</v>
      </c>
      <c r="B11" s="21">
        <v>2022</v>
      </c>
      <c r="C11" s="15" t="s">
        <v>17</v>
      </c>
      <c r="D11" s="16" t="s">
        <v>18</v>
      </c>
      <c r="E11" s="22">
        <v>9</v>
      </c>
      <c r="F11" s="16">
        <v>25</v>
      </c>
      <c r="G11" s="20">
        <f>E11*F11</f>
        <v>225</v>
      </c>
    </row>
    <row r="12" spans="1:7">
      <c r="A12" s="14">
        <v>2</v>
      </c>
      <c r="B12" s="23"/>
      <c r="C12" s="19" t="s">
        <v>19</v>
      </c>
      <c r="D12" s="14" t="s">
        <v>20</v>
      </c>
      <c r="E12" s="24">
        <v>2.25</v>
      </c>
      <c r="F12" s="18">
        <v>25</v>
      </c>
      <c r="G12" s="20">
        <f>E12*F12</f>
        <v>56.25</v>
      </c>
    </row>
    <row r="13" ht="14.25" spans="1:7">
      <c r="A13" s="10" t="s">
        <v>10</v>
      </c>
      <c r="B13" s="10"/>
      <c r="C13" s="10"/>
      <c r="D13" s="10"/>
      <c r="E13" s="10"/>
      <c r="F13" s="11">
        <f>F7+F10</f>
        <v>128</v>
      </c>
      <c r="G13" s="25">
        <f>G7+G10</f>
        <v>786.69</v>
      </c>
    </row>
  </sheetData>
  <mergeCells count="10">
    <mergeCell ref="A1:G1"/>
    <mergeCell ref="A2:G2"/>
    <mergeCell ref="A4:G4"/>
    <mergeCell ref="A5:E5"/>
    <mergeCell ref="A6:G6"/>
    <mergeCell ref="A7:D7"/>
    <mergeCell ref="A10:D10"/>
    <mergeCell ref="A13:E13"/>
    <mergeCell ref="B8:B9"/>
    <mergeCell ref="B11:B12"/>
  </mergeCells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杨日</dc:creator>
  <cp:lastModifiedBy>egoist</cp:lastModifiedBy>
  <dcterms:created xsi:type="dcterms:W3CDTF">2024-02-08T03:22:00Z</dcterms:created>
  <dcterms:modified xsi:type="dcterms:W3CDTF">2024-09-13T02:29:58Z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1BDA7B0817454903B2DDA5879EABA63E_13</vt:lpwstr>
  </property>
  <property fmtid="{D5CDD505-2E9C-101B-9397-08002B2CF9AE}" pid="3" name="KSOProductBuildVer">
    <vt:lpwstr>2052-12.1.0.17827</vt:lpwstr>
  </property>
</Properties>
</file>