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出差\2024丁师办公室10.8开始\2024年股权专业人才奖励报告11.22\"/>
    </mc:Choice>
  </mc:AlternateContent>
  <xr:revisionPtr revIDLastSave="0" documentId="13_ncr:1_{BB05184D-9FD5-4943-9150-43F24F6B00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附件1 2024年度股权投资专业人才市级财政奖励项目审核情况" sheetId="12" r:id="rId1"/>
    <sheet name="附件2苏州市股权投资专业人才奖拟奖励人员信息汇总表" sheetId="7" r:id="rId2"/>
    <sheet name="附件3 2024年度股权投资专业人才学历情况" sheetId="8" r:id="rId3"/>
  </sheets>
  <definedNames>
    <definedName name="_xlnm._FilterDatabase" localSheetId="1" hidden="1">附件2苏州市股权投资专业人才奖拟奖励人员信息汇总表!$A$3:$T$44</definedName>
    <definedName name="_xlnm.Print_Area" localSheetId="0">'附件1 2024年度股权投资专业人才市级财政奖励项目审核情况'!$A$1:$M$52</definedName>
    <definedName name="_xlnm.Print_Area" localSheetId="1">附件2苏州市股权投资专业人才奖拟奖励人员信息汇总表!$A$1:$T$44</definedName>
    <definedName name="_xlnm.Print_Titles" localSheetId="0">'附件1 2024年度股权投资专业人才市级财政奖励项目审核情况'!$1:$3</definedName>
    <definedName name="_xlnm.Print_Titles" localSheetId="1">附件2苏州市股权投资专业人才奖拟奖励人员信息汇总表!$1:$3</definedName>
    <definedName name="_xlnm.Print_Titles" localSheetId="2">'附件3 2024年度股权投资专业人才学历情况'!$1:$3</definedName>
  </definedNames>
  <calcPr calcId="191029"/>
</workbook>
</file>

<file path=xl/calcChain.xml><?xml version="1.0" encoding="utf-8"?>
<calcChain xmlns="http://schemas.openxmlformats.org/spreadsheetml/2006/main">
  <c r="J31" i="7" l="1"/>
  <c r="J29" i="7"/>
  <c r="J30" i="7"/>
</calcChain>
</file>

<file path=xl/sharedStrings.xml><?xml version="1.0" encoding="utf-8"?>
<sst xmlns="http://schemas.openxmlformats.org/spreadsheetml/2006/main" count="832" uniqueCount="405">
  <si>
    <t>附件1</t>
  </si>
  <si>
    <t>序号</t>
  </si>
  <si>
    <t>推荐单位</t>
  </si>
  <si>
    <t>注册资本（亿元）</t>
  </si>
  <si>
    <t>实缴资本（亿元）</t>
  </si>
  <si>
    <t>成立日期</t>
  </si>
  <si>
    <t>登记机关</t>
  </si>
  <si>
    <t>统一社会信用代码</t>
  </si>
  <si>
    <t>审核过程中发现的推荐单位问题点</t>
  </si>
  <si>
    <t>补充资料后还存在的问题点</t>
  </si>
  <si>
    <t>申请对象</t>
  </si>
  <si>
    <t>审核过程中发现的推荐对象问题点</t>
  </si>
  <si>
    <t>依据</t>
  </si>
  <si>
    <t>苏州工业园区行政审批局</t>
  </si>
  <si>
    <t>无</t>
  </si>
  <si>
    <t>苏州翼朴股权投资基金管理有限公司</t>
  </si>
  <si>
    <t>91320594MA1MMUYC5A</t>
  </si>
  <si>
    <t>苏州融实私募基金管理有限公司</t>
  </si>
  <si>
    <t>苏州国发股权投资基金管理有限公司</t>
  </si>
  <si>
    <t>苏州工业园区元生创业投资管理有限公司</t>
  </si>
  <si>
    <t>苏州工业园区元禾原点创业投资管理有限公司</t>
  </si>
  <si>
    <t>苏州工业园区薄荷创业投资管理有限公司</t>
  </si>
  <si>
    <t>苏州高新创业投资集团中小企业发展管理有限公司</t>
  </si>
  <si>
    <t>苏州高新区（虎丘区）行政审批局</t>
  </si>
  <si>
    <t>91320505085091545E</t>
  </si>
  <si>
    <t>苏州高新创业投资集团融晟投资管理有限公司</t>
  </si>
  <si>
    <t>盛澄私募基金管理（苏州）有限公司</t>
  </si>
  <si>
    <t>国仟创业投资管理（苏州）有限公司</t>
  </si>
  <si>
    <t>陈豪</t>
  </si>
  <si>
    <t>评审对象代码</t>
  </si>
  <si>
    <t>姓名</t>
  </si>
  <si>
    <t>任职机构</t>
  </si>
  <si>
    <t>机构所在地</t>
  </si>
  <si>
    <t>主要投资领域</t>
  </si>
  <si>
    <t>主要投资阶段</t>
  </si>
  <si>
    <t>上年税前薪资（万元）（不含母、子公司及其管理基金）</t>
  </si>
  <si>
    <t>上年在苏缴纳个税（万元）</t>
  </si>
  <si>
    <t>上年末在投苏州企业数量（个）</t>
  </si>
  <si>
    <t>上年末投资苏州企业投资规模（亿元）</t>
  </si>
  <si>
    <t>上年度新增投资苏州企业数量（个）</t>
  </si>
  <si>
    <t>上年度新增投资苏州企业投资规模（亿元）</t>
  </si>
  <si>
    <t>板块</t>
  </si>
  <si>
    <t>比例</t>
  </si>
  <si>
    <t>排名</t>
  </si>
  <si>
    <t>奖励比例</t>
  </si>
  <si>
    <t>奖励金额</t>
  </si>
  <si>
    <t>市级奖励金额（万元）</t>
  </si>
  <si>
    <t>企业所在县（区）级配比金额（万元）</t>
  </si>
  <si>
    <t>开户银行及账号</t>
  </si>
  <si>
    <t>附件2</t>
  </si>
  <si>
    <t>附件3</t>
  </si>
  <si>
    <t>是否为本科及以上学历</t>
    <phoneticPr fontId="7" type="noConversion"/>
  </si>
  <si>
    <t>√</t>
  </si>
  <si>
    <t>苏州市股权投资专业人才奖拟奖励人员信息汇总表</t>
    <phoneticPr fontId="4" type="noConversion"/>
  </si>
  <si>
    <t>苏州卓璞投资基金管理有限公司</t>
    <phoneticPr fontId="4" type="noConversion"/>
  </si>
  <si>
    <t>苏州市姑苏区行政审批局</t>
    <phoneticPr fontId="4" type="noConversion"/>
  </si>
  <si>
    <t>91320508MA1W44FL8D</t>
    <phoneticPr fontId="4" type="noConversion"/>
  </si>
  <si>
    <t>黄一清</t>
    <phoneticPr fontId="4" type="noConversion"/>
  </si>
  <si>
    <t>苏州工业园区致道私募基金管理有限公司</t>
    <phoneticPr fontId="4" type="noConversion"/>
  </si>
  <si>
    <t>苏州工业园区行政审批局</t>
    <phoneticPr fontId="4" type="noConversion"/>
  </si>
  <si>
    <t>91320594MA1WH3CG61</t>
    <phoneticPr fontId="4" type="noConversion"/>
  </si>
  <si>
    <t>花超</t>
    <phoneticPr fontId="4" type="noConversion"/>
  </si>
  <si>
    <t>苏州工业园区置业商务广场1幢1601室</t>
    <phoneticPr fontId="4" type="noConversion"/>
  </si>
  <si>
    <t>新能源</t>
    <phoneticPr fontId="4" type="noConversion"/>
  </si>
  <si>
    <t>早期、成长期</t>
    <phoneticPr fontId="4" type="noConversion"/>
  </si>
  <si>
    <t>中国建设银行股份有限公司苏州工业园区支行 32250198883600002670</t>
    <phoneticPr fontId="4" type="noConversion"/>
  </si>
  <si>
    <t>苏州中鑫创新私募基金管理有限公司</t>
    <phoneticPr fontId="4" type="noConversion"/>
  </si>
  <si>
    <t>苏州工业园区置业商务广场1幢1101室</t>
    <phoneticPr fontId="4" type="noConversion"/>
  </si>
  <si>
    <t>91320594MA1MANMR7H</t>
    <phoneticPr fontId="4" type="noConversion"/>
  </si>
  <si>
    <t>朱怡</t>
    <phoneticPr fontId="4" type="noConversion"/>
  </si>
  <si>
    <t>新一代信息技术、生物医药、先进制造</t>
    <phoneticPr fontId="4" type="noConversion"/>
  </si>
  <si>
    <t>成长期、成熟期</t>
    <phoneticPr fontId="4" type="noConversion"/>
  </si>
  <si>
    <t>建行苏州园区支行营业部 32250198883600000074</t>
    <phoneticPr fontId="4" type="noConversion"/>
  </si>
  <si>
    <t>王宝柱</t>
    <phoneticPr fontId="4" type="noConversion"/>
  </si>
  <si>
    <t>苏州工业园区置业商务广场1幢1102室</t>
  </si>
  <si>
    <t>苏州工业园区置业商务广场1幢1103室</t>
  </si>
  <si>
    <t>顾澄宇</t>
    <phoneticPr fontId="4" type="noConversion"/>
  </si>
  <si>
    <t>早期，成长期，成熟期</t>
    <phoneticPr fontId="4" type="noConversion"/>
  </si>
  <si>
    <t>国仟创业投资管理（苏州）有限公司</t>
    <phoneticPr fontId="4" type="noConversion"/>
  </si>
  <si>
    <t>苏州高新区（虎丘区）行政审批局</t>
    <phoneticPr fontId="4" type="noConversion"/>
  </si>
  <si>
    <t>91320505MA1NGKAPXK</t>
    <phoneticPr fontId="4" type="noConversion"/>
  </si>
  <si>
    <t>陈豪</t>
    <phoneticPr fontId="4" type="noConversion"/>
  </si>
  <si>
    <t>苏州市高新区嘉陵江路198号太湖云谷8号楼306室</t>
    <phoneticPr fontId="4" type="noConversion"/>
  </si>
  <si>
    <t>医药器械及生物医药</t>
    <phoneticPr fontId="4" type="noConversion"/>
  </si>
  <si>
    <t>种子期</t>
    <phoneticPr fontId="4" type="noConversion"/>
  </si>
  <si>
    <t>南京银行上海市长宁支行 6217770140711577</t>
    <phoneticPr fontId="4" type="noConversion"/>
  </si>
  <si>
    <t>苏州元禾控股股份有限公司</t>
    <phoneticPr fontId="4" type="noConversion"/>
  </si>
  <si>
    <t>江苏省市场监督管理局</t>
    <phoneticPr fontId="4" type="noConversion"/>
  </si>
  <si>
    <t>金泽迅</t>
    <phoneticPr fontId="4" type="noConversion"/>
  </si>
  <si>
    <t>苏州工业园区苏虹东路183号东沙湖股权投资中心19幢3楼</t>
  </si>
  <si>
    <t>医疗健康</t>
    <phoneticPr fontId="4" type="noConversion"/>
  </si>
  <si>
    <t>未上市企业</t>
    <phoneticPr fontId="4" type="noConversion"/>
  </si>
  <si>
    <t>招商银行苏州工业园区支行 6214868660920320</t>
    <phoneticPr fontId="4" type="noConversion"/>
  </si>
  <si>
    <t>张海洋</t>
    <phoneticPr fontId="4" type="noConversion"/>
  </si>
  <si>
    <t>半导体</t>
    <phoneticPr fontId="4" type="noConversion"/>
  </si>
  <si>
    <t>天使轮、A轮</t>
    <phoneticPr fontId="4" type="noConversion"/>
  </si>
  <si>
    <t>宁波银行 6214180500100524711</t>
    <phoneticPr fontId="4" type="noConversion"/>
  </si>
  <si>
    <t>杜凯</t>
    <phoneticPr fontId="4" type="noConversion"/>
  </si>
  <si>
    <t>先进材料、高端装备和智能制造等</t>
    <phoneticPr fontId="4" type="noConversion"/>
  </si>
  <si>
    <t>天使-成长期</t>
    <phoneticPr fontId="4" type="noConversion"/>
  </si>
  <si>
    <t>中国建设银行股份有限公司苏州东沙湖支行6217002000055854659</t>
    <phoneticPr fontId="4" type="noConversion"/>
  </si>
  <si>
    <t>戴政操</t>
    <phoneticPr fontId="4" type="noConversion"/>
  </si>
  <si>
    <t>生物医药、集成电路</t>
    <phoneticPr fontId="4" type="noConversion"/>
  </si>
  <si>
    <t>早期</t>
    <phoneticPr fontId="4" type="noConversion"/>
  </si>
  <si>
    <t>中国建设银行6217002000050395237</t>
    <phoneticPr fontId="4" type="noConversion"/>
  </si>
  <si>
    <t>苏州工业园区薄荷创业投资管理有限公司</t>
    <phoneticPr fontId="4" type="noConversion"/>
  </si>
  <si>
    <t>91320594346471694X</t>
    <phoneticPr fontId="4" type="noConversion"/>
  </si>
  <si>
    <t>陈茜</t>
    <phoneticPr fontId="4" type="noConversion"/>
  </si>
  <si>
    <t>苏州工业园区苏虹东路183号东沙湖股权投资中心16号楼201室</t>
    <phoneticPr fontId="4" type="noConversion"/>
  </si>
  <si>
    <t>生物医药、声明科学、高端医疗器械、生物技术、ITBT等</t>
    <phoneticPr fontId="4" type="noConversion"/>
  </si>
  <si>
    <t>天使-PreA</t>
    <phoneticPr fontId="4" type="noConversion"/>
  </si>
  <si>
    <t>杨碧文</t>
    <phoneticPr fontId="4" type="noConversion"/>
  </si>
  <si>
    <t>苏州国发资产管理有限公司</t>
    <phoneticPr fontId="4" type="noConversion"/>
  </si>
  <si>
    <t>91320505056688190P</t>
    <phoneticPr fontId="4" type="noConversion"/>
  </si>
  <si>
    <t>严驰恒</t>
    <phoneticPr fontId="4" type="noConversion"/>
  </si>
  <si>
    <t>苏州高新区金山东路66号</t>
  </si>
  <si>
    <t>生物医药</t>
    <phoneticPr fontId="4" type="noConversion"/>
  </si>
  <si>
    <t>中早期</t>
    <phoneticPr fontId="4" type="noConversion"/>
  </si>
  <si>
    <t>招商银行苏州吴中支行6231365120055566</t>
    <phoneticPr fontId="4" type="noConversion"/>
  </si>
  <si>
    <t>顾朔恒</t>
    <phoneticPr fontId="4" type="noConversion"/>
  </si>
  <si>
    <t>陈磊</t>
    <phoneticPr fontId="4" type="noConversion"/>
  </si>
  <si>
    <t>成长期</t>
    <phoneticPr fontId="4" type="noConversion"/>
  </si>
  <si>
    <t>兴业银行苏州分行营业部 622908406219198812</t>
    <phoneticPr fontId="4" type="noConversion"/>
  </si>
  <si>
    <t>苏州国发股权投资基金管理有限公司</t>
    <phoneticPr fontId="4" type="noConversion"/>
  </si>
  <si>
    <t>苏州市吴中区行政审批局</t>
    <phoneticPr fontId="4" type="noConversion"/>
  </si>
  <si>
    <t>913205060566881313</t>
    <phoneticPr fontId="4" type="noConversion"/>
  </si>
  <si>
    <t>张希凌</t>
    <phoneticPr fontId="4" type="noConversion"/>
  </si>
  <si>
    <t>智能制造、半导体等</t>
    <phoneticPr fontId="4" type="noConversion"/>
  </si>
  <si>
    <t>早期和成长期</t>
    <phoneticPr fontId="4" type="noConversion"/>
  </si>
  <si>
    <t>新一代信息技术、新能源、高端设备</t>
    <phoneticPr fontId="4" type="noConversion"/>
  </si>
  <si>
    <t>天使期、成长期</t>
    <phoneticPr fontId="4" type="noConversion"/>
  </si>
  <si>
    <t>招商银行 6214865125326616</t>
    <phoneticPr fontId="4" type="noConversion"/>
  </si>
  <si>
    <t>任庆祥</t>
    <phoneticPr fontId="4" type="noConversion"/>
  </si>
  <si>
    <t>苏州市太湖东路290号</t>
  </si>
  <si>
    <t>招商银行苏州中新支行6214855122155167</t>
    <phoneticPr fontId="4" type="noConversion"/>
  </si>
  <si>
    <t>陈越</t>
    <phoneticPr fontId="4" type="noConversion"/>
  </si>
  <si>
    <t>苏州工业园区元禾原点创业投资管理有限公司</t>
    <phoneticPr fontId="4" type="noConversion"/>
  </si>
  <si>
    <t>杜民</t>
    <phoneticPr fontId="4" type="noConversion"/>
  </si>
  <si>
    <t>苏州工业园区苏虹东路183号东沙湖股权投资中心16号楼2F</t>
    <phoneticPr fontId="4" type="noConversion"/>
  </si>
  <si>
    <t>医疗器械、人工智能</t>
    <phoneticPr fontId="4" type="noConversion"/>
  </si>
  <si>
    <t>种子期、初创期</t>
    <phoneticPr fontId="4" type="noConversion"/>
  </si>
  <si>
    <t>建设苏州工业园区支行32201988836051532391</t>
    <phoneticPr fontId="4" type="noConversion"/>
  </si>
  <si>
    <t>臧筱洁</t>
    <phoneticPr fontId="4" type="noConversion"/>
  </si>
  <si>
    <t>HC</t>
    <phoneticPr fontId="4" type="noConversion"/>
  </si>
  <si>
    <t>中国银行苏州湖东支行6216696101000839812</t>
    <phoneticPr fontId="4" type="noConversion"/>
  </si>
  <si>
    <t>戴元煜</t>
    <phoneticPr fontId="4" type="noConversion"/>
  </si>
  <si>
    <t>TMT</t>
    <phoneticPr fontId="4" type="noConversion"/>
  </si>
  <si>
    <t>中国银行苏州平江支行6217856101011468480</t>
    <phoneticPr fontId="4" type="noConversion"/>
  </si>
  <si>
    <t>安媛</t>
    <phoneticPr fontId="4" type="noConversion"/>
  </si>
  <si>
    <t>人工智能、生物医药</t>
    <phoneticPr fontId="4" type="noConversion"/>
  </si>
  <si>
    <t>盛澄私募基金管理（苏州）有限公司</t>
    <phoneticPr fontId="4" type="noConversion"/>
  </si>
  <si>
    <t>91320507MA25RMD72U</t>
    <phoneticPr fontId="4" type="noConversion"/>
  </si>
  <si>
    <t>苏州市相城区行政审批局</t>
    <phoneticPr fontId="4" type="noConversion"/>
  </si>
  <si>
    <t>张磊</t>
    <phoneticPr fontId="4" type="noConversion"/>
  </si>
  <si>
    <t>苏州相城经济技术开发区澄阳街道相城大道2900号采莲商业广场六区334室</t>
  </si>
  <si>
    <t>新一代信息技术、高端装备和新材料、生物医药和生物信息等</t>
    <phoneticPr fontId="4" type="noConversion"/>
  </si>
  <si>
    <t>中国银行南京新港支行4563511200010910298</t>
    <phoneticPr fontId="4" type="noConversion"/>
  </si>
  <si>
    <t>招商银行清华园支行6214850115861566</t>
    <phoneticPr fontId="4" type="noConversion"/>
  </si>
  <si>
    <t>苏州工业园区元禾重元股权投资基金管理有限公司</t>
    <phoneticPr fontId="4" type="noConversion"/>
  </si>
  <si>
    <t>91320594076315877G</t>
    <phoneticPr fontId="4" type="noConversion"/>
  </si>
  <si>
    <t>姚骅</t>
    <phoneticPr fontId="4" type="noConversion"/>
  </si>
  <si>
    <t>苏州工业园区苏虹东路183号东沙湖股权投资中心18号楼2F</t>
  </si>
  <si>
    <t>人工智能、大数据、云计算和物联网</t>
    <phoneticPr fontId="4" type="noConversion"/>
  </si>
  <si>
    <t>中国建设银行股份有限公司苏州湖东新街口支行6236682000032087198</t>
    <phoneticPr fontId="4" type="noConversion"/>
  </si>
  <si>
    <t>李莹</t>
    <phoneticPr fontId="4" type="noConversion"/>
  </si>
  <si>
    <t>中国建设银行股份有限公司苏州工业园区支行营业部6217002000024817605</t>
    <phoneticPr fontId="4" type="noConversion"/>
  </si>
  <si>
    <t>李炜琦</t>
    <phoneticPr fontId="4" type="noConversion"/>
  </si>
  <si>
    <t>中国建设银行股份有限公司苏州工业园区支行营业部6217002000013932563</t>
    <phoneticPr fontId="4" type="noConversion"/>
  </si>
  <si>
    <t>王龙祥</t>
    <phoneticPr fontId="4" type="noConversion"/>
  </si>
  <si>
    <t>中国建设银行股份有限公司苏州工业园区支行营业部6227002001670812386</t>
    <phoneticPr fontId="4" type="noConversion"/>
  </si>
  <si>
    <t>苏州天使创业投资引导基金管理有限公司</t>
    <phoneticPr fontId="4" type="noConversion"/>
  </si>
  <si>
    <t>91320594MA248DYC84</t>
    <phoneticPr fontId="4" type="noConversion"/>
  </si>
  <si>
    <t>葛旻杰</t>
    <phoneticPr fontId="4" type="noConversion"/>
  </si>
  <si>
    <t>中国（江苏）自由贸易试验区苏州片区苏州工业园区苏虹东路183号东沙湖基金小镇5幢101室</t>
  </si>
  <si>
    <t>生物医药、电子信息、装备制造、新能源、新材料</t>
    <phoneticPr fontId="4" type="noConversion"/>
  </si>
  <si>
    <t>王熙君</t>
    <phoneticPr fontId="4" type="noConversion"/>
  </si>
  <si>
    <t>冯坚</t>
    <phoneticPr fontId="4" type="noConversion"/>
  </si>
  <si>
    <t>农业银行苏州分行6230520400298003872</t>
    <phoneticPr fontId="4" type="noConversion"/>
  </si>
  <si>
    <t>农业银行苏州分行6230520400260859277</t>
    <phoneticPr fontId="4" type="noConversion"/>
  </si>
  <si>
    <t>农业银行苏州分行6230520400273420570</t>
    <phoneticPr fontId="4" type="noConversion"/>
  </si>
  <si>
    <t>苏州高新创业投资集团中小企业发展管理有限公司</t>
    <phoneticPr fontId="4" type="noConversion"/>
  </si>
  <si>
    <t>刘然</t>
    <phoneticPr fontId="4" type="noConversion"/>
  </si>
  <si>
    <t>苏州高新创业投资集团融晟投资管理有限公司</t>
    <phoneticPr fontId="4" type="noConversion"/>
  </si>
  <si>
    <t>91320505MA1XWR066C</t>
  </si>
  <si>
    <t>何其嘉</t>
    <phoneticPr fontId="4" type="noConversion"/>
  </si>
  <si>
    <t>苏州市高新区华佗路99号金融谷商务中心6幢</t>
  </si>
  <si>
    <t>医疗健康、先进制造</t>
    <phoneticPr fontId="4" type="noConversion"/>
  </si>
  <si>
    <t>早期、成长期、成熟期</t>
    <phoneticPr fontId="4" type="noConversion"/>
  </si>
  <si>
    <t>无</t>
    <phoneticPr fontId="4" type="noConversion"/>
  </si>
  <si>
    <t>苏州工业园区元生创业投资管理有限公司</t>
    <phoneticPr fontId="4" type="noConversion"/>
  </si>
  <si>
    <t>褚文慧</t>
    <phoneticPr fontId="4" type="noConversion"/>
  </si>
  <si>
    <t>张冠华</t>
    <phoneticPr fontId="4" type="noConversion"/>
  </si>
  <si>
    <t>913205940782306741</t>
    <phoneticPr fontId="4" type="noConversion"/>
  </si>
  <si>
    <t>苏州工业园区苏虹东路183号14栋423号</t>
  </si>
  <si>
    <t>新药研发</t>
    <phoneticPr fontId="4" type="noConversion"/>
  </si>
  <si>
    <t>招商银行苏州分行独墅湖支行512907003610901</t>
    <phoneticPr fontId="4" type="noConversion"/>
  </si>
  <si>
    <t>元禾璞华同芯（苏州）投资管理有限公司</t>
    <phoneticPr fontId="4" type="noConversion"/>
  </si>
  <si>
    <t>91320594MA235W614N</t>
    <phoneticPr fontId="4" type="noConversion"/>
  </si>
  <si>
    <t>张兆添</t>
    <phoneticPr fontId="4" type="noConversion"/>
  </si>
  <si>
    <t>王冯娜</t>
    <phoneticPr fontId="4" type="noConversion"/>
  </si>
  <si>
    <t>张洁</t>
    <phoneticPr fontId="4" type="noConversion"/>
  </si>
  <si>
    <t>元禾璞华（苏州）投资管理有限公司</t>
    <phoneticPr fontId="4" type="noConversion"/>
  </si>
  <si>
    <t>91320594MA1UWM342R</t>
  </si>
  <si>
    <t>吴骥文</t>
    <phoneticPr fontId="4" type="noConversion"/>
  </si>
  <si>
    <t>苏州高新私募基金管理有限公司</t>
  </si>
  <si>
    <t>苏州高新私募基金管理有限公司</t>
    <phoneticPr fontId="4" type="noConversion"/>
  </si>
  <si>
    <t>熊燕</t>
    <phoneticPr fontId="4" type="noConversion"/>
  </si>
  <si>
    <t>苏州市虎丘区苏州高新区华佗路99号金融谷商务中心6幢</t>
  </si>
  <si>
    <t>戚佳宁</t>
    <phoneticPr fontId="4" type="noConversion"/>
  </si>
  <si>
    <t>新能源、新材料、医疗器械</t>
    <phoneticPr fontId="4" type="noConversion"/>
  </si>
  <si>
    <t>中国建设银行股份有限公司苏州科技城支行6236682000015406241</t>
    <phoneticPr fontId="4" type="noConversion"/>
  </si>
  <si>
    <t>苏州工业园区元禾辰坤股权投资基金管理中心（有限合伙）</t>
  </si>
  <si>
    <t>苏州工业园区元禾辰坤股权投资基金管理中心（有限合伙）</t>
    <phoneticPr fontId="4" type="noConversion"/>
  </si>
  <si>
    <t>江苏省苏州市工业园区苏虹东路183号东沙湖股权投资中心二期15号楼1F,2F,3F</t>
  </si>
  <si>
    <t>李怀杰</t>
    <phoneticPr fontId="4" type="noConversion"/>
  </si>
  <si>
    <t>医疗健康、硬科技、智能制造及消费等</t>
    <phoneticPr fontId="4" type="noConversion"/>
  </si>
  <si>
    <t>招商银行4100625216820725</t>
    <phoneticPr fontId="4" type="noConversion"/>
  </si>
  <si>
    <t>王吉鹏</t>
    <phoneticPr fontId="4" type="noConversion"/>
  </si>
  <si>
    <t>徐清</t>
    <phoneticPr fontId="4" type="noConversion"/>
  </si>
  <si>
    <t>招商银行6214865211780213</t>
    <phoneticPr fontId="4" type="noConversion"/>
  </si>
  <si>
    <t>招商银行6214865124740403</t>
    <phoneticPr fontId="4" type="noConversion"/>
  </si>
  <si>
    <t>刘静彬</t>
    <phoneticPr fontId="4" type="noConversion"/>
  </si>
  <si>
    <t>方明杨</t>
    <phoneticPr fontId="4" type="noConversion"/>
  </si>
  <si>
    <t>苏州市悬桥巷25号</t>
  </si>
  <si>
    <t>高端制造、生物医药</t>
    <phoneticPr fontId="4" type="noConversion"/>
  </si>
  <si>
    <t>中国银行园区分行6217886101000163815</t>
    <phoneticPr fontId="4" type="noConversion"/>
  </si>
  <si>
    <t>中国工商银行福州吉祥支行6222081402002602633</t>
    <phoneticPr fontId="4" type="noConversion"/>
  </si>
  <si>
    <t>吴迪</t>
    <phoneticPr fontId="4" type="noConversion"/>
  </si>
  <si>
    <t>苏州工业园区苏虹东路183号东沙湖基金小镇5幢201室</t>
  </si>
  <si>
    <t>新一代信息技术</t>
    <phoneticPr fontId="4" type="noConversion"/>
  </si>
  <si>
    <t>招商银行6214865213830206</t>
    <phoneticPr fontId="4" type="noConversion"/>
  </si>
  <si>
    <t>苏州高新科创天使创业投资管理有限公司</t>
  </si>
  <si>
    <t>91320505MA7GBBJM5R</t>
  </si>
  <si>
    <t>朱天广</t>
    <phoneticPr fontId="4" type="noConversion"/>
  </si>
  <si>
    <t>苏州高新区华佗路99号金融谷商务中心11幢</t>
  </si>
  <si>
    <t>智能制造、光子科技、数字经济、集成电路、绿色低碳等前沿产业</t>
    <phoneticPr fontId="4" type="noConversion"/>
  </si>
  <si>
    <t>中信银行苏州科技城支行6217682002708387</t>
    <phoneticPr fontId="4" type="noConversion"/>
  </si>
  <si>
    <t>需要补充能反映推荐对象工资薪金收入金额的收入证明</t>
    <phoneticPr fontId="4" type="noConversion"/>
  </si>
  <si>
    <t>913200006668203047</t>
    <phoneticPr fontId="4" type="noConversion"/>
  </si>
  <si>
    <t>913205940782802174</t>
    <phoneticPr fontId="4" type="noConversion"/>
  </si>
  <si>
    <t>91320505MA253AP67C</t>
    <phoneticPr fontId="4" type="noConversion"/>
  </si>
  <si>
    <t>913205945939641974</t>
    <phoneticPr fontId="4" type="noConversion"/>
  </si>
  <si>
    <t>苏州融实私募基金管理有限公司</t>
    <phoneticPr fontId="4" type="noConversion"/>
  </si>
  <si>
    <t>913205075822749404</t>
    <phoneticPr fontId="4" type="noConversion"/>
  </si>
  <si>
    <t>苏州翼朴股权投资基金管理有限公司</t>
    <phoneticPr fontId="4" type="noConversion"/>
  </si>
  <si>
    <t>苏州高新区科灵路37号</t>
    <phoneticPr fontId="4" type="noConversion"/>
  </si>
  <si>
    <t>新一代信息技术等</t>
    <phoneticPr fontId="4" type="noConversion"/>
  </si>
  <si>
    <t>天使</t>
    <phoneticPr fontId="4" type="noConversion"/>
  </si>
  <si>
    <t>需要补充能反映推荐对象工资薪金收入金额的收入证明；</t>
    <phoneticPr fontId="4" type="noConversion"/>
  </si>
  <si>
    <t>2024年度股权投资专业人才市级财政奖励项目审核情况</t>
    <phoneticPr fontId="4" type="noConversion"/>
  </si>
  <si>
    <t>补管理在苏注册基金实缴资本到账证明资料</t>
    <phoneticPr fontId="4" type="noConversion"/>
  </si>
  <si>
    <t>需要补充在个人所得税完税证明；申请表上年末参与在投苏州企业数量及企业到账资金规模填写有误</t>
    <phoneticPr fontId="4" type="noConversion"/>
  </si>
  <si>
    <t>需要补充能反映推荐对象工资薪金收入金额的收入证明;</t>
    <phoneticPr fontId="4" type="noConversion"/>
  </si>
  <si>
    <t>需要补充能反映推荐对象工资薪金收入金额的收入证明明细;投资中辰昊智能装备（江苏）有限公司1000万元，被投资单位非苏州企业；</t>
    <phoneticPr fontId="4" type="noConversion"/>
  </si>
  <si>
    <t>需要补充能反映推荐对象工资薪金收入金额的收入证明；需补充被投资企业在国家企业信用信息公示系统中关于“股东及出资信息”的截图</t>
    <phoneticPr fontId="4" type="noConversion"/>
  </si>
  <si>
    <t>上年税前薪资43.10万元，包含非2023年度所属期薪资17.83万元，上年在苏缴纳个税2.31万元，包含非2023年度所属期缴纳个税1.71万元</t>
    <phoneticPr fontId="7" type="noConversion"/>
  </si>
  <si>
    <t>在推荐单位年收入不满40万元。</t>
    <phoneticPr fontId="7" type="noConversion"/>
  </si>
  <si>
    <t>上年税前薪资45万元，包含非2023年度所属期薪资13.5万元</t>
    <phoneticPr fontId="7" type="noConversion"/>
  </si>
  <si>
    <t>上年税前薪资42.17万元，包含非2023年度所属期薪资13.47万元，上年在苏缴纳个税2.17万元，包含非2023年度所属期缴纳个税1.35万元</t>
    <phoneticPr fontId="7" type="noConversion"/>
  </si>
  <si>
    <t>补推荐单位及管理在苏注册基金实缴资本到账证明资料</t>
    <phoneticPr fontId="4" type="noConversion"/>
  </si>
  <si>
    <t>无</t>
    <phoneticPr fontId="7" type="noConversion"/>
  </si>
  <si>
    <t>上年在苏缴纳个税18.05万元，包含非推荐单位2023年度薪资对应缴纳个税14.12万元；上年末参与在投的苏州企业到账资金规模填写有误</t>
    <phoneticPr fontId="4" type="noConversion"/>
  </si>
  <si>
    <t>新材料、智能制造</t>
    <phoneticPr fontId="4" type="noConversion"/>
  </si>
  <si>
    <t>招商银行园区支行6214835218223731</t>
    <phoneticPr fontId="4" type="noConversion"/>
  </si>
  <si>
    <t>上年税前薪资49.15万元，包含非2023年度所属期薪资19.58万元，上年在苏缴纳个税3.67万元，包含非2023年度所属期缴纳个税2.83万元</t>
    <phoneticPr fontId="7" type="noConversion"/>
  </si>
  <si>
    <t>补充被投资企业江苏艾森半导体材料股份有限公司股东信息材料</t>
    <phoneticPr fontId="4" type="noConversion"/>
  </si>
  <si>
    <t>投资八维通科技有限公司、南京汇聚新材料科技有限公司，均非苏州企业</t>
    <phoneticPr fontId="4" type="noConversion"/>
  </si>
  <si>
    <t>补管理在苏注册基金实缴资本到账证明资料，基础信息表管理基金只数有误</t>
    <phoneticPr fontId="4" type="noConversion"/>
  </si>
  <si>
    <t>需要补充能反映推荐对象工资薪金收入金额的收入证明；2023年6月上海深视信息科技有限公司，于2024年1月变更到苏州，并更名为苏州深视信息科技有限公司；投资江苏希诚新材料科技有限公司、北京迈迪斯医疗技术有限公司，均为非苏州企业</t>
    <phoneticPr fontId="4" type="noConversion"/>
  </si>
  <si>
    <t>补管理在苏基金实缴资本到账证明资料</t>
    <phoneticPr fontId="4" type="noConversion"/>
  </si>
  <si>
    <t>需要补充能反映推荐对象工资薪金收入金额的收入证明；需补充2023年之前参与在投的苏州企业相关投资协议、投资到账证明、被投资企业在国家企业信用信息公示系统中信息的截图</t>
    <phoneticPr fontId="4" type="noConversion"/>
  </si>
  <si>
    <t>需要补充能反映推荐对象工资薪金收入金额的收入证明；上年在苏缴纳个税307.19万元，包含非在推荐单位取得薪资对应缴纳个税；需补充2023年之前参与在投的苏州企业相关投资协议、投资到账证明、被投资企业在国家企业信用信息公示系统中信息的截图</t>
    <phoneticPr fontId="4" type="noConversion"/>
  </si>
  <si>
    <t>招商银行股份有限公司上海天山支行6214852102458075</t>
    <phoneticPr fontId="4" type="noConversion"/>
  </si>
  <si>
    <t>上年税前工资薪金33.77万元</t>
    <phoneticPr fontId="4" type="noConversion"/>
  </si>
  <si>
    <t>上年税前工资薪金30.01万元</t>
    <phoneticPr fontId="4" type="noConversion"/>
  </si>
  <si>
    <t>未见推荐单位实缴到账证明资料</t>
    <phoneticPr fontId="4" type="noConversion"/>
  </si>
  <si>
    <t>补推荐单位实缴资本到账证明资料</t>
    <phoneticPr fontId="4" type="noConversion"/>
  </si>
  <si>
    <t>补推荐单位的实缴证明资料及管理基金的实缴证明</t>
    <phoneticPr fontId="4" type="noConversion"/>
  </si>
  <si>
    <t>《苏州市股权投资专业人才市级财政奖励细则》
四、申报材料  推荐单位应根据组织申报通知，提供以下材料：（二）推荐对象相关证明材料 
 4.推荐对象上一年度在推荐单位取得收入的个人所得税完税证明等（应能反映推荐对象的工资薪金收入）</t>
    <phoneticPr fontId="4" type="noConversion"/>
  </si>
  <si>
    <t>《苏州市股权投资专业人才市级财政奖励细则》
四、申报材料  推荐单位应根据组织申报通知，提供以下材料： (一）推荐单位相关证明材料                                    4.推荐单位及管理在苏注册基金实缴资本到账证明材料（公司制股权投资机构：最近一期验资报告；合伙制股权投资机构：合伙协议、托管资金到账确认函、银行回单复印件等）                                                   （二）推荐对象相关证明材料 
 4.推荐对象上一年度在推荐单位取得收入的个人所得税完税证明等（应能反映推荐对象的工资薪金收入）</t>
    <phoneticPr fontId="4" type="noConversion"/>
  </si>
  <si>
    <t>《苏州市股权投资专业人才市级财政奖励细则》
四、申报材料  推荐单位应根据组织申报通知，提供以下材料： (一）推荐单位相关证明材料                                    4.推荐单位及管理在苏注册基金实缴资本到账证明材料（公司制股权投资机构：最近一期验资报告；合伙制股权投资机构：合伙协议、托管资金到账确认函、银行回单复印件等）                                                   （二）推荐对象相关证明材料 
 4.推荐对象上一年度在推荐单位取得收入的个人所得税完税证明等（应能反映推荐对象的工资薪金收入）</t>
    <phoneticPr fontId="7" type="noConversion"/>
  </si>
  <si>
    <t>《苏州市股权投资专业人才市级财政奖励细则》
四、申报材料  推荐单位应根据组织申报通知，提供以下材料：  (一）推荐单位相关证明材料                                             4.推荐单位及管理在苏注册基金实缴资本到账证明材料（公司制股权投资机构：最近一期验资报告；合伙制股权投资机构：合伙协议、托管资金到账确认函、银行回单复印件等）</t>
    <phoneticPr fontId="7" type="noConversion"/>
  </si>
  <si>
    <t>《苏州市股权投资专业人才市级财政奖励细则》
四、申报材料  推荐单位应根据组织申报通知，提供以下材料： (一）推荐单位相关证明材料                                                   4.推荐单位及管理在苏注册基金实缴资本到账证明材料（公司制股权投资机构：最近一期验资报告；合伙制股权投资机构：合伙协议、托管资金到账确认函、银行回单复印件等）                             （二）推荐对象相关证明材料                                                                                4.推荐对象上一年度在推荐单位取得收入的个人所得税完税证明等（应能反映推荐对象的工资薪金收入）</t>
    <phoneticPr fontId="7" type="noConversion"/>
  </si>
  <si>
    <t>《苏州市股权投资专业人才市级财政奖励细则》
四、申报材料  推荐单位应根据组织申报通知，提供以下材料：   （二）推荐对象相关证明材料                                          4.推荐对象上一年度在推荐单位取得收入的个人所得税完税证明等（应能反映推荐对象的工资薪金收入）                          5.参与投资企业的投资协议复印件及投资资金到账证明（银行回单复印件等）                                                                  6.被投企业在国家企业信用信息公示系统中关于“股东及出资信息”的截图打印</t>
    <phoneticPr fontId="7" type="noConversion"/>
  </si>
  <si>
    <t>《苏州市股权投资专业人才市级财政奖励细则》
四、申报材料  推荐单位应根据组织申报通知，提供以下材料：（二）推荐对象相关证明材料                                   4.推荐对象上一年度在推荐单位取得收入的个人所得税完税证明等（应能反映推荐对象的工资薪金收入）</t>
    <phoneticPr fontId="7" type="noConversion"/>
  </si>
  <si>
    <t>《苏州市股权投资专业人才市级财政奖励细则》
四、申报材料  推荐单位应根据组织申报通知，提供以下材料：（二）推荐对象相关证明材料 
 4.推荐对象上一年度在推荐单位取得收入的个人所得税完税证明等（应能反映推荐对象的工资薪金收入）</t>
    <phoneticPr fontId="7" type="noConversion"/>
  </si>
  <si>
    <t>《苏州市股权投资专业人才市级财政奖励细则》
四、申报材料  推荐单位应根据组织申报通知，提供以下材料：（二）推荐对象相关证明材料 
 6.被投企业在国家企业信用信息公示系统中关于“股东及出资信息”的截图打印</t>
    <phoneticPr fontId="7" type="noConversion"/>
  </si>
  <si>
    <t>《苏州市股权投资专业人才市级财政奖励细则》
四、申报材料  推荐单位应根据组织申报通知，提供以下材料：（二）推荐对象相关证明材料                                   4.推荐对象上一年度在推荐单位取得收入的个人所得税完税证明等（应能反映推荐对象的工资薪金收入）。
 6.被投企业在国家企业信用信息公示系统中关于“股东及出资信息”的截图打印</t>
    <phoneticPr fontId="7" type="noConversion"/>
  </si>
  <si>
    <t>《苏州市股权投资专业人才市级财政奖励细则》
四、申报材料  推荐单位应根据组织申报通知，提供以下材料：  (一）推荐单位相关证明材料                                          4.推荐单位及管理在苏注册基金实缴资本到账证明材料（公司制股权投资机构：最近一期验资报告；合伙制股权投资机构：合伙协议、托管资金到账确认函、银行回单复印件等）                              （二）推荐对象相关证明材料                                               4.推荐对象上一年度在推荐单位取得收入的个人所得税完税证明等（应能反映推荐对象的工资薪金收入）</t>
    <phoneticPr fontId="7" type="noConversion"/>
  </si>
  <si>
    <t>《苏州市股权投资专业人才市级财政奖励细则》
四、申报材料  推荐单位应根据组织申报通知，提供以下材料：（二）推荐对象相关证明材料                                              4.推荐对象上一年度在推荐单位取得收入的个人所得税完税证明等（应能反映推荐对象的工资薪金收入）</t>
    <phoneticPr fontId="7" type="noConversion"/>
  </si>
  <si>
    <t>姑苏区</t>
  </si>
  <si>
    <t>工业园区</t>
  </si>
  <si>
    <t>高新区</t>
  </si>
  <si>
    <t>吴中区</t>
  </si>
  <si>
    <t>相城区</t>
  </si>
  <si>
    <t>杨碧文</t>
  </si>
  <si>
    <t>花超</t>
  </si>
  <si>
    <t>朱怡</t>
  </si>
  <si>
    <t>王宝柱</t>
  </si>
  <si>
    <t>顾澄宇</t>
  </si>
  <si>
    <t>金泽迅</t>
  </si>
  <si>
    <t>张海洋</t>
  </si>
  <si>
    <t>杜凯</t>
  </si>
  <si>
    <t>戴政操</t>
  </si>
  <si>
    <t>严驰恒</t>
  </si>
  <si>
    <t>顾朔恒</t>
  </si>
  <si>
    <t>陈磊</t>
  </si>
  <si>
    <t>张希凌</t>
  </si>
  <si>
    <t>任庆祥</t>
  </si>
  <si>
    <t>陈越</t>
  </si>
  <si>
    <t>杜民</t>
  </si>
  <si>
    <t>臧筱洁</t>
  </si>
  <si>
    <t>戴元煜</t>
  </si>
  <si>
    <t>安媛</t>
  </si>
  <si>
    <t>张磊</t>
  </si>
  <si>
    <t>葛旻杰</t>
  </si>
  <si>
    <t>王熙君</t>
  </si>
  <si>
    <t>冯坚</t>
  </si>
  <si>
    <t>姚骅</t>
  </si>
  <si>
    <t>李莹</t>
  </si>
  <si>
    <t>李炜琦</t>
  </si>
  <si>
    <t>王龙祥</t>
  </si>
  <si>
    <t>刘然</t>
  </si>
  <si>
    <t>何其嘉</t>
  </si>
  <si>
    <t>褚文慧</t>
  </si>
  <si>
    <t>张冠华</t>
  </si>
  <si>
    <t>熊燕</t>
  </si>
  <si>
    <t>李怀杰</t>
  </si>
  <si>
    <t>王吉鹏</t>
  </si>
  <si>
    <t>徐清</t>
  </si>
  <si>
    <t>刘静彬</t>
  </si>
  <si>
    <t>方明杨</t>
  </si>
  <si>
    <t>吴迪</t>
  </si>
  <si>
    <t>朱天广</t>
  </si>
  <si>
    <t>苏州工业园区致道私募基金管理有限公司</t>
  </si>
  <si>
    <t>苏州中鑫创新私募基金管理有限公司</t>
  </si>
  <si>
    <t>苏州元禾控股股份有限公司</t>
  </si>
  <si>
    <t>苏州国发资产管理有限公司</t>
  </si>
  <si>
    <t>苏州天使创业投资引导基金管理有限公司</t>
  </si>
  <si>
    <t>苏州工业园区元禾重元股权投资基金管理有限公司</t>
  </si>
  <si>
    <t>推荐对象为企业法人，上年税前工资薪金118.63万元，上年在苏缴纳个税20.12万元，其工资薪金由苏州国发创业投资控股有限公司申报发放</t>
    <phoneticPr fontId="4" type="noConversion"/>
  </si>
  <si>
    <t>2024年度股权投资专业人才学历情况</t>
    <phoneticPr fontId="7" type="noConversion"/>
  </si>
  <si>
    <t>2024-001</t>
    <phoneticPr fontId="4" type="noConversion"/>
  </si>
  <si>
    <t>2024-002</t>
  </si>
  <si>
    <t>2024-003</t>
  </si>
  <si>
    <t>2024-004</t>
  </si>
  <si>
    <t>2024-005</t>
  </si>
  <si>
    <t>2024-006</t>
  </si>
  <si>
    <t>2024-007</t>
  </si>
  <si>
    <t>2024-008</t>
  </si>
  <si>
    <t>2024-009</t>
  </si>
  <si>
    <t>2024-010</t>
  </si>
  <si>
    <t>2024-011</t>
  </si>
  <si>
    <t>2024-012</t>
  </si>
  <si>
    <t>2024-013</t>
  </si>
  <si>
    <t>2024-014</t>
  </si>
  <si>
    <t>2024-015</t>
  </si>
  <si>
    <t>2024-016</t>
  </si>
  <si>
    <t>2024-017</t>
  </si>
  <si>
    <t>2024-018</t>
  </si>
  <si>
    <t>2024-019</t>
  </si>
  <si>
    <t>2024-020</t>
  </si>
  <si>
    <t>2024-021</t>
  </si>
  <si>
    <t>2024-022</t>
  </si>
  <si>
    <t>2024-023</t>
  </si>
  <si>
    <t>2024-024</t>
  </si>
  <si>
    <t>2024-025</t>
  </si>
  <si>
    <t>2024-026</t>
  </si>
  <si>
    <t>2024-027</t>
  </si>
  <si>
    <t>2024-028</t>
  </si>
  <si>
    <t>2024-029</t>
  </si>
  <si>
    <t>2024-030</t>
  </si>
  <si>
    <t>2024-031</t>
  </si>
  <si>
    <t>2024-032</t>
  </si>
  <si>
    <t>2024-033</t>
  </si>
  <si>
    <t>2024-034</t>
  </si>
  <si>
    <t>2024-035</t>
  </si>
  <si>
    <t>2024-036</t>
  </si>
  <si>
    <t>2024-037</t>
  </si>
  <si>
    <t>2024-038</t>
  </si>
  <si>
    <t>2024-039</t>
  </si>
  <si>
    <t>2024-040</t>
  </si>
  <si>
    <t>2024-041</t>
  </si>
  <si>
    <t>2024-001</t>
    <phoneticPr fontId="7" type="noConversion"/>
  </si>
  <si>
    <t>3:7</t>
    <phoneticPr fontId="4" type="noConversion"/>
  </si>
  <si>
    <t>需要补充能反映推荐对象工资薪金收入金额的收入证明；投资苏州视通医疗科技有限公司时间为2024年</t>
    <phoneticPr fontId="4" type="noConversion"/>
  </si>
  <si>
    <t>上年部分税前工资薪金2.48万元为其他劳务报酬等所得，不属于推荐单位取得收入；投资纳博特南京科技有限公司，非苏州企业。</t>
    <phoneticPr fontId="4" type="noConversion"/>
  </si>
  <si>
    <t>上年部分税前工资薪金0.46万元为其他劳务报酬等所得，不属于推荐单位取得收入；</t>
    <phoneticPr fontId="4" type="noConversion"/>
  </si>
  <si>
    <t>上年税前薪资56.17万元，包含非2023年度所属期薪资2.22万元，上年在苏缴纳个税6.57万元，包含非2023年度所属期缴纳个税1.76万元</t>
    <phoneticPr fontId="4" type="noConversion"/>
  </si>
  <si>
    <t>上年税前薪资48.93万元，包含非2023年度所属期薪资1.8万元，上年在苏缴纳个税4.09万元，包含非2023年度所属期缴纳个税0.18万元</t>
    <phoneticPr fontId="4" type="noConversion"/>
  </si>
  <si>
    <t>上年税前薪资52.8万元，包含非2023年度所属期薪资14.4万元，上年在苏缴纳个税5.07万元，包含非2023年度所属期缴纳个税1.42万元</t>
    <phoneticPr fontId="7" type="noConversion"/>
  </si>
  <si>
    <t>上年税前薪资78.5万元，包含非2023年度所属期薪资29.01万元，上年在苏缴纳个税10.9万元，包含非2023年度所属期缴纳个税7.8万元</t>
    <phoneticPr fontId="4" type="noConversion"/>
  </si>
  <si>
    <t>上年在苏缴纳个税2.4万元未包含年度汇缴退税金额；</t>
    <phoneticPr fontId="4" type="noConversion"/>
  </si>
  <si>
    <t>耿涤凡</t>
    <phoneticPr fontId="4" type="noConversion"/>
  </si>
  <si>
    <t>耿涤凡</t>
    <phoneticPr fontId="7" type="noConversion"/>
  </si>
  <si>
    <t>浙商银行苏州高新技术产业开发区支行6223093050090571378</t>
    <phoneticPr fontId="4" type="noConversion"/>
  </si>
  <si>
    <t>需要补充能反映推荐对象工资薪金收入金额的收入证明；投资苏州汉骅半导体有限公司2500万元，投资协议中投资人为广东冠粤股权投资合伙企业（有限合伙），为非申请主体或其管理的在苏注册基金</t>
    <phoneticPr fontId="4" type="noConversion"/>
  </si>
  <si>
    <t>需要补充能反映推荐对象工资薪金收入金额的收入证明；申请表填写有误，其中143个参与项目非推荐单位任职期间发生</t>
    <phoneticPr fontId="4" type="noConversion"/>
  </si>
  <si>
    <t>招商银行苏州分行6214855121701219</t>
    <phoneticPr fontId="4" type="noConversion"/>
  </si>
  <si>
    <t>上年税前工资薪金55.53万元，上年在苏缴纳个税4.71万元，其中2023年1-10月50.42万元工资薪金由苏州国发资本管理有限公司申报发放；申请表参与在投的苏州企业导致金额有误</t>
    <phoneticPr fontId="4" type="noConversion"/>
  </si>
  <si>
    <t>中国银行苏州科技城支行0041003707160565</t>
    <phoneticPr fontId="4" type="noConversion"/>
  </si>
  <si>
    <t>无</t>
    <phoneticPr fontId="7" type="noConversion"/>
  </si>
  <si>
    <t>孙远东</t>
    <phoneticPr fontId="7" type="noConversion"/>
  </si>
  <si>
    <t>冯坚</t>
    <phoneticPr fontId="7" type="noConversion"/>
  </si>
  <si>
    <t>放弃参与2024年度股权投资专业人才市级财政奖励的申报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</si>
</sst>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6" x14ac:knownFonts="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31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3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>
      <alignment vertical="center"/>
    </xf>
    <xf numFmtId="49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1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176" fontId="1" fillId="0" borderId="0" xfId="0" applyNumberFormat="1" applyFont="1" applyAlignment="1">
      <alignment horizontal="left" vertical="center"/>
    </xf>
    <xf numFmtId="177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11" fillId="0" borderId="1" xfId="0" applyNumberFormat="1" applyFont="1" applyBorder="1">
      <alignment vertical="center"/>
    </xf>
    <xf numFmtId="0" fontId="11" fillId="0" borderId="6" xfId="0" applyFont="1" applyBorder="1">
      <alignment vertical="center"/>
    </xf>
    <xf numFmtId="0" fontId="1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31" fontId="11" fillId="0" borderId="4" xfId="0" applyNumberFormat="1" applyFont="1" applyBorder="1" applyAlignment="1">
      <alignment horizontal="center" vertical="center" wrapText="1"/>
    </xf>
    <xf numFmtId="31" fontId="11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31" fontId="11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9E8B9-4E5E-4275-B54A-A187DD2B43EC}">
  <dimension ref="A1:M61"/>
  <sheetViews>
    <sheetView tabSelected="1" view="pageBreakPreview" zoomScale="60" zoomScaleNormal="100" workbookViewId="0">
      <pane xSplit="2" ySplit="3" topLeftCell="C27" activePane="bottomRight" state="frozen"/>
      <selection pane="topRight" activeCell="C1" sqref="C1"/>
      <selection pane="bottomLeft" activeCell="A4" sqref="A4"/>
      <selection pane="bottomRight" activeCell="L32" sqref="L32:L35"/>
    </sheetView>
  </sheetViews>
  <sheetFormatPr defaultRowHeight="14" x14ac:dyDescent="0.25"/>
  <cols>
    <col min="1" max="1" width="5.81640625" style="1" bestFit="1" customWidth="1"/>
    <col min="2" max="2" width="19.36328125" style="1" customWidth="1"/>
    <col min="3" max="3" width="8.81640625" style="1" customWidth="1"/>
    <col min="4" max="4" width="9.453125" style="1" customWidth="1"/>
    <col min="5" max="5" width="15.7265625" style="1" customWidth="1"/>
    <col min="6" max="6" width="15.90625" style="1" customWidth="1"/>
    <col min="7" max="7" width="19.36328125" style="1" customWidth="1"/>
    <col min="8" max="8" width="22.81640625" style="1" customWidth="1"/>
    <col min="9" max="9" width="13.26953125" style="1" customWidth="1"/>
    <col min="10" max="10" width="8.90625" style="1" customWidth="1"/>
    <col min="11" max="11" width="51.08984375" style="47" customWidth="1"/>
    <col min="12" max="12" width="34.453125" style="1" customWidth="1"/>
    <col min="13" max="13" width="56.453125" style="1" customWidth="1"/>
    <col min="14" max="14" width="21.1796875" style="1" customWidth="1"/>
    <col min="15" max="16384" width="8.7265625" style="1"/>
  </cols>
  <sheetData>
    <row r="1" spans="1:13" x14ac:dyDescent="0.25">
      <c r="A1" s="15" t="s">
        <v>0</v>
      </c>
      <c r="B1" s="2"/>
      <c r="C1" s="2"/>
      <c r="D1" s="2"/>
      <c r="E1" s="2"/>
      <c r="F1" s="2"/>
      <c r="G1" s="2"/>
      <c r="H1" s="2"/>
      <c r="I1" s="2"/>
      <c r="J1" s="3"/>
      <c r="K1" s="2"/>
      <c r="L1" s="3"/>
      <c r="M1" s="3"/>
    </row>
    <row r="2" spans="1:13" s="16" customFormat="1" ht="52" customHeight="1" x14ac:dyDescent="0.25">
      <c r="A2" s="64" t="s">
        <v>249</v>
      </c>
      <c r="B2" s="65"/>
      <c r="C2" s="65"/>
      <c r="D2" s="65"/>
      <c r="E2" s="65"/>
      <c r="F2" s="65"/>
      <c r="G2" s="65"/>
      <c r="H2" s="66"/>
      <c r="I2" s="66"/>
      <c r="J2" s="66"/>
      <c r="K2" s="66"/>
      <c r="L2" s="66"/>
      <c r="M2" s="66"/>
    </row>
    <row r="3" spans="1:13" s="22" customFormat="1" ht="32" customHeight="1" x14ac:dyDescent="0.25">
      <c r="A3" s="9" t="s">
        <v>1</v>
      </c>
      <c r="B3" s="20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21" t="s">
        <v>8</v>
      </c>
      <c r="I3" s="21" t="s">
        <v>9</v>
      </c>
      <c r="J3" s="21" t="s">
        <v>10</v>
      </c>
      <c r="K3" s="20" t="s">
        <v>11</v>
      </c>
      <c r="L3" s="21" t="s">
        <v>9</v>
      </c>
      <c r="M3" s="21" t="s">
        <v>12</v>
      </c>
    </row>
    <row r="4" spans="1:13" s="24" customFormat="1" ht="32" customHeight="1" x14ac:dyDescent="0.25">
      <c r="A4" s="28">
        <v>1</v>
      </c>
      <c r="B4" s="23" t="s">
        <v>54</v>
      </c>
      <c r="C4" s="28">
        <v>0.8</v>
      </c>
      <c r="D4" s="28">
        <v>0.3</v>
      </c>
      <c r="E4" s="29">
        <v>43142</v>
      </c>
      <c r="F4" s="23" t="s">
        <v>55</v>
      </c>
      <c r="G4" s="23" t="s">
        <v>56</v>
      </c>
      <c r="H4" s="27" t="s">
        <v>188</v>
      </c>
      <c r="I4" s="27" t="s">
        <v>188</v>
      </c>
      <c r="J4" s="18" t="s">
        <v>57</v>
      </c>
      <c r="K4" s="19" t="s">
        <v>273</v>
      </c>
      <c r="L4" s="23" t="s">
        <v>256</v>
      </c>
      <c r="M4" s="23"/>
    </row>
    <row r="5" spans="1:13" s="24" customFormat="1" ht="65" x14ac:dyDescent="0.25">
      <c r="A5" s="28">
        <v>2</v>
      </c>
      <c r="B5" s="54" t="s">
        <v>105</v>
      </c>
      <c r="C5" s="54">
        <v>0.15</v>
      </c>
      <c r="D5" s="54">
        <v>7.0000000000000007E-2</v>
      </c>
      <c r="E5" s="52">
        <v>42227</v>
      </c>
      <c r="F5" s="54" t="s">
        <v>59</v>
      </c>
      <c r="G5" s="54" t="s">
        <v>106</v>
      </c>
      <c r="H5" s="57" t="s">
        <v>188</v>
      </c>
      <c r="I5" s="57" t="s">
        <v>188</v>
      </c>
      <c r="J5" s="18" t="s">
        <v>111</v>
      </c>
      <c r="K5" s="27" t="s">
        <v>248</v>
      </c>
      <c r="L5" s="23" t="s">
        <v>188</v>
      </c>
      <c r="M5" s="23" t="s">
        <v>278</v>
      </c>
    </row>
    <row r="6" spans="1:13" s="24" customFormat="1" ht="32" customHeight="1" x14ac:dyDescent="0.25">
      <c r="A6" s="28">
        <v>3</v>
      </c>
      <c r="B6" s="56"/>
      <c r="C6" s="56"/>
      <c r="D6" s="56"/>
      <c r="E6" s="53"/>
      <c r="F6" s="56"/>
      <c r="G6" s="56"/>
      <c r="H6" s="58"/>
      <c r="I6" s="58"/>
      <c r="J6" s="18" t="s">
        <v>107</v>
      </c>
      <c r="K6" s="19" t="s">
        <v>274</v>
      </c>
      <c r="L6" s="23" t="s">
        <v>256</v>
      </c>
      <c r="M6" s="23"/>
    </row>
    <row r="7" spans="1:13" s="24" customFormat="1" ht="117" x14ac:dyDescent="0.25">
      <c r="A7" s="28">
        <v>4</v>
      </c>
      <c r="B7" s="23" t="s">
        <v>58</v>
      </c>
      <c r="C7" s="28">
        <v>0.1</v>
      </c>
      <c r="D7" s="28">
        <v>0.1</v>
      </c>
      <c r="E7" s="29">
        <v>43228</v>
      </c>
      <c r="F7" s="23" t="s">
        <v>59</v>
      </c>
      <c r="G7" s="23" t="s">
        <v>60</v>
      </c>
      <c r="H7" s="27" t="s">
        <v>250</v>
      </c>
      <c r="I7" s="27" t="s">
        <v>14</v>
      </c>
      <c r="J7" s="18" t="s">
        <v>61</v>
      </c>
      <c r="K7" s="27" t="s">
        <v>251</v>
      </c>
      <c r="L7" s="23" t="s">
        <v>260</v>
      </c>
      <c r="M7" s="23" t="s">
        <v>279</v>
      </c>
    </row>
    <row r="8" spans="1:13" s="24" customFormat="1" ht="32" customHeight="1" x14ac:dyDescent="0.25">
      <c r="A8" s="28">
        <v>5</v>
      </c>
      <c r="B8" s="54" t="s">
        <v>66</v>
      </c>
      <c r="C8" s="54">
        <v>0.5</v>
      </c>
      <c r="D8" s="54">
        <v>0.5</v>
      </c>
      <c r="E8" s="52">
        <v>42310</v>
      </c>
      <c r="F8" s="54" t="s">
        <v>59</v>
      </c>
      <c r="G8" s="54" t="s">
        <v>68</v>
      </c>
      <c r="H8" s="57" t="s">
        <v>267</v>
      </c>
      <c r="I8" s="57" t="s">
        <v>260</v>
      </c>
      <c r="J8" s="18" t="s">
        <v>69</v>
      </c>
      <c r="K8" s="27" t="s">
        <v>251</v>
      </c>
      <c r="L8" s="23" t="s">
        <v>260</v>
      </c>
      <c r="M8" s="49" t="s">
        <v>279</v>
      </c>
    </row>
    <row r="9" spans="1:13" s="24" customFormat="1" ht="32" customHeight="1" x14ac:dyDescent="0.25">
      <c r="A9" s="28">
        <v>6</v>
      </c>
      <c r="B9" s="55"/>
      <c r="C9" s="55"/>
      <c r="D9" s="55"/>
      <c r="E9" s="62"/>
      <c r="F9" s="55"/>
      <c r="G9" s="55"/>
      <c r="H9" s="59"/>
      <c r="I9" s="59"/>
      <c r="J9" s="18" t="s">
        <v>73</v>
      </c>
      <c r="K9" s="27" t="s">
        <v>251</v>
      </c>
      <c r="L9" s="23" t="s">
        <v>260</v>
      </c>
      <c r="M9" s="50"/>
    </row>
    <row r="10" spans="1:13" s="24" customFormat="1" ht="32" customHeight="1" x14ac:dyDescent="0.25">
      <c r="A10" s="28">
        <v>7</v>
      </c>
      <c r="B10" s="55"/>
      <c r="C10" s="55"/>
      <c r="D10" s="55"/>
      <c r="E10" s="62"/>
      <c r="F10" s="55"/>
      <c r="G10" s="55"/>
      <c r="H10" s="59"/>
      <c r="I10" s="59"/>
      <c r="J10" s="18" t="s">
        <v>76</v>
      </c>
      <c r="K10" s="27" t="s">
        <v>251</v>
      </c>
      <c r="L10" s="23" t="s">
        <v>260</v>
      </c>
      <c r="M10" s="50"/>
    </row>
    <row r="11" spans="1:13" s="24" customFormat="1" ht="32" customHeight="1" x14ac:dyDescent="0.25">
      <c r="A11" s="28">
        <v>8</v>
      </c>
      <c r="B11" s="56"/>
      <c r="C11" s="56"/>
      <c r="D11" s="56"/>
      <c r="E11" s="53"/>
      <c r="F11" s="56"/>
      <c r="G11" s="56"/>
      <c r="H11" s="58"/>
      <c r="I11" s="58"/>
      <c r="J11" s="25" t="s">
        <v>393</v>
      </c>
      <c r="K11" s="27" t="s">
        <v>251</v>
      </c>
      <c r="L11" s="23" t="s">
        <v>260</v>
      </c>
      <c r="M11" s="51"/>
    </row>
    <row r="12" spans="1:13" s="24" customFormat="1" ht="117" x14ac:dyDescent="0.25">
      <c r="A12" s="28">
        <v>9</v>
      </c>
      <c r="B12" s="23" t="s">
        <v>78</v>
      </c>
      <c r="C12" s="28">
        <v>0.3</v>
      </c>
      <c r="D12" s="28">
        <v>0.3</v>
      </c>
      <c r="E12" s="29">
        <v>42797</v>
      </c>
      <c r="F12" s="23" t="s">
        <v>79</v>
      </c>
      <c r="G12" s="23" t="s">
        <v>80</v>
      </c>
      <c r="H12" s="27" t="s">
        <v>259</v>
      </c>
      <c r="I12" s="27" t="s">
        <v>260</v>
      </c>
      <c r="J12" s="18" t="s">
        <v>81</v>
      </c>
      <c r="K12" s="27" t="s">
        <v>261</v>
      </c>
      <c r="L12" s="48" t="s">
        <v>188</v>
      </c>
      <c r="M12" s="23" t="s">
        <v>280</v>
      </c>
    </row>
    <row r="13" spans="1:13" s="24" customFormat="1" ht="32" customHeight="1" x14ac:dyDescent="0.25">
      <c r="A13" s="28">
        <v>10</v>
      </c>
      <c r="B13" s="54" t="s">
        <v>86</v>
      </c>
      <c r="C13" s="54">
        <v>34.630000000000003</v>
      </c>
      <c r="D13" s="54">
        <v>34.630000000000003</v>
      </c>
      <c r="E13" s="52">
        <v>39336</v>
      </c>
      <c r="F13" s="54" t="s">
        <v>87</v>
      </c>
      <c r="G13" s="60" t="s">
        <v>238</v>
      </c>
      <c r="H13" s="57" t="s">
        <v>188</v>
      </c>
      <c r="I13" s="57" t="s">
        <v>188</v>
      </c>
      <c r="J13" s="18" t="s">
        <v>88</v>
      </c>
      <c r="K13" s="27" t="s">
        <v>385</v>
      </c>
      <c r="L13" s="23" t="s">
        <v>260</v>
      </c>
      <c r="M13" s="49" t="s">
        <v>285</v>
      </c>
    </row>
    <row r="14" spans="1:13" s="24" customFormat="1" ht="32" customHeight="1" x14ac:dyDescent="0.25">
      <c r="A14" s="28">
        <v>11</v>
      </c>
      <c r="B14" s="55"/>
      <c r="C14" s="55"/>
      <c r="D14" s="55"/>
      <c r="E14" s="62"/>
      <c r="F14" s="55"/>
      <c r="G14" s="63"/>
      <c r="H14" s="59"/>
      <c r="I14" s="59"/>
      <c r="J14" s="18" t="s">
        <v>93</v>
      </c>
      <c r="K14" s="27" t="s">
        <v>248</v>
      </c>
      <c r="L14" s="23" t="s">
        <v>260</v>
      </c>
      <c r="M14" s="50"/>
    </row>
    <row r="15" spans="1:13" s="24" customFormat="1" ht="32" customHeight="1" x14ac:dyDescent="0.25">
      <c r="A15" s="28">
        <v>12</v>
      </c>
      <c r="B15" s="55"/>
      <c r="C15" s="55"/>
      <c r="D15" s="55"/>
      <c r="E15" s="62"/>
      <c r="F15" s="55"/>
      <c r="G15" s="63"/>
      <c r="H15" s="59"/>
      <c r="I15" s="59"/>
      <c r="J15" s="18" t="s">
        <v>97</v>
      </c>
      <c r="K15" s="27" t="s">
        <v>252</v>
      </c>
      <c r="L15" s="23" t="s">
        <v>260</v>
      </c>
      <c r="M15" s="50"/>
    </row>
    <row r="16" spans="1:13" s="24" customFormat="1" ht="39" x14ac:dyDescent="0.25">
      <c r="A16" s="28">
        <v>13</v>
      </c>
      <c r="B16" s="56"/>
      <c r="C16" s="56"/>
      <c r="D16" s="56"/>
      <c r="E16" s="53"/>
      <c r="F16" s="56"/>
      <c r="G16" s="61"/>
      <c r="H16" s="58"/>
      <c r="I16" s="58"/>
      <c r="J16" s="18" t="s">
        <v>101</v>
      </c>
      <c r="K16" s="27" t="s">
        <v>253</v>
      </c>
      <c r="L16" s="23" t="s">
        <v>260</v>
      </c>
      <c r="M16" s="51"/>
    </row>
    <row r="17" spans="1:13" s="24" customFormat="1" ht="42.5" customHeight="1" x14ac:dyDescent="0.25">
      <c r="A17" s="28">
        <v>14</v>
      </c>
      <c r="B17" s="54" t="s">
        <v>112</v>
      </c>
      <c r="C17" s="54">
        <v>1</v>
      </c>
      <c r="D17" s="54">
        <v>1</v>
      </c>
      <c r="E17" s="52">
        <v>41234</v>
      </c>
      <c r="F17" s="54" t="s">
        <v>79</v>
      </c>
      <c r="G17" s="60" t="s">
        <v>113</v>
      </c>
      <c r="H17" s="57" t="s">
        <v>275</v>
      </c>
      <c r="I17" s="57" t="s">
        <v>260</v>
      </c>
      <c r="J17" s="18" t="s">
        <v>114</v>
      </c>
      <c r="K17" s="45" t="s">
        <v>399</v>
      </c>
      <c r="L17" s="23" t="s">
        <v>260</v>
      </c>
      <c r="M17" s="57" t="s">
        <v>281</v>
      </c>
    </row>
    <row r="18" spans="1:13" s="24" customFormat="1" ht="36.5" customHeight="1" x14ac:dyDescent="0.25">
      <c r="A18" s="28">
        <v>15</v>
      </c>
      <c r="B18" s="55"/>
      <c r="C18" s="55"/>
      <c r="D18" s="55"/>
      <c r="E18" s="62"/>
      <c r="F18" s="55"/>
      <c r="G18" s="63"/>
      <c r="H18" s="59"/>
      <c r="I18" s="59"/>
      <c r="J18" s="18" t="s">
        <v>119</v>
      </c>
      <c r="K18" s="45" t="s">
        <v>392</v>
      </c>
      <c r="L18" s="23" t="s">
        <v>260</v>
      </c>
      <c r="M18" s="58"/>
    </row>
    <row r="19" spans="1:13" s="24" customFormat="1" ht="65" x14ac:dyDescent="0.25">
      <c r="A19" s="28">
        <v>16</v>
      </c>
      <c r="B19" s="56"/>
      <c r="C19" s="56"/>
      <c r="D19" s="56"/>
      <c r="E19" s="53"/>
      <c r="F19" s="56"/>
      <c r="G19" s="61"/>
      <c r="H19" s="58"/>
      <c r="I19" s="58"/>
      <c r="J19" s="18" t="s">
        <v>120</v>
      </c>
      <c r="K19" s="45" t="s">
        <v>265</v>
      </c>
      <c r="L19" s="23" t="s">
        <v>260</v>
      </c>
      <c r="M19" s="27" t="s">
        <v>286</v>
      </c>
    </row>
    <row r="20" spans="1:13" s="24" customFormat="1" ht="39" x14ac:dyDescent="0.25">
      <c r="A20" s="28">
        <v>17</v>
      </c>
      <c r="B20" s="54" t="s">
        <v>123</v>
      </c>
      <c r="C20" s="54">
        <v>0.1</v>
      </c>
      <c r="D20" s="54">
        <v>0.1</v>
      </c>
      <c r="E20" s="52">
        <v>41234</v>
      </c>
      <c r="F20" s="54" t="s">
        <v>124</v>
      </c>
      <c r="G20" s="60" t="s">
        <v>125</v>
      </c>
      <c r="H20" s="57" t="s">
        <v>260</v>
      </c>
      <c r="I20" s="57" t="s">
        <v>188</v>
      </c>
      <c r="J20" s="18" t="s">
        <v>126</v>
      </c>
      <c r="K20" s="45" t="s">
        <v>340</v>
      </c>
      <c r="L20" s="48" t="s">
        <v>188</v>
      </c>
      <c r="M20" s="23"/>
    </row>
    <row r="21" spans="1:13" s="24" customFormat="1" ht="39" x14ac:dyDescent="0.25">
      <c r="A21" s="28">
        <v>18</v>
      </c>
      <c r="B21" s="55"/>
      <c r="C21" s="55"/>
      <c r="D21" s="55"/>
      <c r="E21" s="62"/>
      <c r="F21" s="55"/>
      <c r="G21" s="63"/>
      <c r="H21" s="59"/>
      <c r="I21" s="59"/>
      <c r="J21" s="18" t="s">
        <v>132</v>
      </c>
      <c r="K21" s="45" t="s">
        <v>386</v>
      </c>
      <c r="L21" s="48" t="s">
        <v>188</v>
      </c>
      <c r="M21" s="23"/>
    </row>
    <row r="22" spans="1:13" s="24" customFormat="1" ht="32" customHeight="1" x14ac:dyDescent="0.25">
      <c r="A22" s="28">
        <v>19</v>
      </c>
      <c r="B22" s="56"/>
      <c r="C22" s="56"/>
      <c r="D22" s="56"/>
      <c r="E22" s="53"/>
      <c r="F22" s="56"/>
      <c r="G22" s="61"/>
      <c r="H22" s="58"/>
      <c r="I22" s="58"/>
      <c r="J22" s="18" t="s">
        <v>135</v>
      </c>
      <c r="K22" s="45" t="s">
        <v>387</v>
      </c>
      <c r="L22" s="48" t="s">
        <v>188</v>
      </c>
      <c r="M22" s="23"/>
    </row>
    <row r="23" spans="1:13" s="24" customFormat="1" ht="32" customHeight="1" x14ac:dyDescent="0.25">
      <c r="A23" s="28">
        <v>20</v>
      </c>
      <c r="B23" s="54" t="s">
        <v>136</v>
      </c>
      <c r="C23" s="54">
        <v>1</v>
      </c>
      <c r="D23" s="54">
        <v>0.41</v>
      </c>
      <c r="E23" s="52">
        <v>41541</v>
      </c>
      <c r="F23" s="54" t="s">
        <v>59</v>
      </c>
      <c r="G23" s="60" t="s">
        <v>239</v>
      </c>
      <c r="H23" s="57" t="s">
        <v>260</v>
      </c>
      <c r="I23" s="57" t="s">
        <v>260</v>
      </c>
      <c r="J23" s="18" t="s">
        <v>137</v>
      </c>
      <c r="K23" s="57" t="s">
        <v>254</v>
      </c>
      <c r="L23" s="48" t="s">
        <v>188</v>
      </c>
      <c r="M23" s="49" t="s">
        <v>287</v>
      </c>
    </row>
    <row r="24" spans="1:13" s="24" customFormat="1" ht="32" customHeight="1" x14ac:dyDescent="0.25">
      <c r="A24" s="28">
        <v>21</v>
      </c>
      <c r="B24" s="55"/>
      <c r="C24" s="55"/>
      <c r="D24" s="55"/>
      <c r="E24" s="62"/>
      <c r="F24" s="55"/>
      <c r="G24" s="63"/>
      <c r="H24" s="59"/>
      <c r="I24" s="59"/>
      <c r="J24" s="18" t="s">
        <v>142</v>
      </c>
      <c r="K24" s="59"/>
      <c r="L24" s="23" t="s">
        <v>401</v>
      </c>
      <c r="M24" s="50"/>
    </row>
    <row r="25" spans="1:13" s="24" customFormat="1" ht="32" customHeight="1" x14ac:dyDescent="0.25">
      <c r="A25" s="28">
        <v>22</v>
      </c>
      <c r="B25" s="55"/>
      <c r="C25" s="55"/>
      <c r="D25" s="55"/>
      <c r="E25" s="62"/>
      <c r="F25" s="55"/>
      <c r="G25" s="63"/>
      <c r="H25" s="59"/>
      <c r="I25" s="59"/>
      <c r="J25" s="18" t="s">
        <v>145</v>
      </c>
      <c r="K25" s="59"/>
      <c r="L25" s="23" t="s">
        <v>401</v>
      </c>
      <c r="M25" s="50"/>
    </row>
    <row r="26" spans="1:13" s="24" customFormat="1" ht="32" customHeight="1" x14ac:dyDescent="0.25">
      <c r="A26" s="28">
        <v>23</v>
      </c>
      <c r="B26" s="56"/>
      <c r="C26" s="56"/>
      <c r="D26" s="56"/>
      <c r="E26" s="53"/>
      <c r="F26" s="56"/>
      <c r="G26" s="61"/>
      <c r="H26" s="58"/>
      <c r="I26" s="58"/>
      <c r="J26" s="18" t="s">
        <v>148</v>
      </c>
      <c r="K26" s="58"/>
      <c r="L26" s="23" t="s">
        <v>401</v>
      </c>
      <c r="M26" s="51"/>
    </row>
    <row r="27" spans="1:13" s="24" customFormat="1" ht="32" customHeight="1" x14ac:dyDescent="0.25">
      <c r="A27" s="28">
        <v>24</v>
      </c>
      <c r="B27" s="23" t="s">
        <v>150</v>
      </c>
      <c r="C27" s="28">
        <v>0.1</v>
      </c>
      <c r="D27" s="28">
        <v>0.1</v>
      </c>
      <c r="E27" s="29">
        <v>44307</v>
      </c>
      <c r="F27" s="23" t="s">
        <v>152</v>
      </c>
      <c r="G27" s="26" t="s">
        <v>151</v>
      </c>
      <c r="H27" s="27" t="s">
        <v>260</v>
      </c>
      <c r="I27" s="27" t="s">
        <v>260</v>
      </c>
      <c r="J27" s="18" t="s">
        <v>153</v>
      </c>
      <c r="K27" s="27" t="s">
        <v>266</v>
      </c>
      <c r="L27" s="23" t="s">
        <v>260</v>
      </c>
      <c r="M27" s="23"/>
    </row>
    <row r="28" spans="1:13" s="24" customFormat="1" ht="32" customHeight="1" x14ac:dyDescent="0.25">
      <c r="A28" s="28">
        <v>25</v>
      </c>
      <c r="B28" s="54" t="s">
        <v>170</v>
      </c>
      <c r="C28" s="54">
        <v>0.3</v>
      </c>
      <c r="D28" s="54">
        <v>0.3</v>
      </c>
      <c r="E28" s="52">
        <v>44183</v>
      </c>
      <c r="F28" s="54" t="s">
        <v>59</v>
      </c>
      <c r="G28" s="60" t="s">
        <v>171</v>
      </c>
      <c r="H28" s="57" t="s">
        <v>260</v>
      </c>
      <c r="I28" s="57" t="s">
        <v>260</v>
      </c>
      <c r="J28" s="23" t="s">
        <v>172</v>
      </c>
      <c r="K28" s="54" t="s">
        <v>248</v>
      </c>
      <c r="L28" s="70" t="s">
        <v>260</v>
      </c>
      <c r="M28" s="57" t="s">
        <v>284</v>
      </c>
    </row>
    <row r="29" spans="1:13" s="24" customFormat="1" ht="32" customHeight="1" x14ac:dyDescent="0.25">
      <c r="A29" s="28">
        <v>26</v>
      </c>
      <c r="B29" s="55"/>
      <c r="C29" s="55"/>
      <c r="D29" s="55"/>
      <c r="E29" s="62"/>
      <c r="F29" s="55"/>
      <c r="G29" s="63"/>
      <c r="H29" s="59"/>
      <c r="I29" s="59"/>
      <c r="J29" s="18" t="s">
        <v>175</v>
      </c>
      <c r="K29" s="55"/>
      <c r="L29" s="70"/>
      <c r="M29" s="59"/>
    </row>
    <row r="30" spans="1:13" s="24" customFormat="1" ht="32" customHeight="1" x14ac:dyDescent="0.25">
      <c r="A30" s="28">
        <v>27</v>
      </c>
      <c r="B30" s="55"/>
      <c r="C30" s="55"/>
      <c r="D30" s="55"/>
      <c r="E30" s="62"/>
      <c r="F30" s="55"/>
      <c r="G30" s="63"/>
      <c r="H30" s="59"/>
      <c r="I30" s="59"/>
      <c r="J30" s="18" t="s">
        <v>403</v>
      </c>
      <c r="K30" s="55"/>
      <c r="L30" s="70"/>
      <c r="M30" s="59"/>
    </row>
    <row r="31" spans="1:13" s="24" customFormat="1" ht="32" customHeight="1" x14ac:dyDescent="0.25">
      <c r="A31" s="28">
        <v>28</v>
      </c>
      <c r="B31" s="56"/>
      <c r="C31" s="56"/>
      <c r="D31" s="56"/>
      <c r="E31" s="53"/>
      <c r="F31" s="56"/>
      <c r="G31" s="61"/>
      <c r="H31" s="58"/>
      <c r="I31" s="58"/>
      <c r="J31" s="18" t="s">
        <v>402</v>
      </c>
      <c r="K31" s="56"/>
      <c r="L31" s="23" t="s">
        <v>404</v>
      </c>
      <c r="M31" s="58"/>
    </row>
    <row r="32" spans="1:13" s="24" customFormat="1" ht="65" x14ac:dyDescent="0.25">
      <c r="A32" s="28">
        <v>29</v>
      </c>
      <c r="B32" s="54" t="s">
        <v>158</v>
      </c>
      <c r="C32" s="54">
        <v>1</v>
      </c>
      <c r="D32" s="54">
        <v>0.3</v>
      </c>
      <c r="E32" s="52">
        <v>41502</v>
      </c>
      <c r="F32" s="54" t="s">
        <v>59</v>
      </c>
      <c r="G32" s="60" t="s">
        <v>159</v>
      </c>
      <c r="H32" s="57" t="s">
        <v>188</v>
      </c>
      <c r="I32" s="57" t="s">
        <v>188</v>
      </c>
      <c r="J32" s="18" t="s">
        <v>160</v>
      </c>
      <c r="K32" s="27" t="s">
        <v>271</v>
      </c>
      <c r="L32" s="49" t="s">
        <v>260</v>
      </c>
      <c r="M32" s="49" t="s">
        <v>283</v>
      </c>
    </row>
    <row r="33" spans="1:13" s="24" customFormat="1" ht="39" x14ac:dyDescent="0.25">
      <c r="A33" s="28">
        <v>30</v>
      </c>
      <c r="B33" s="55"/>
      <c r="C33" s="55"/>
      <c r="D33" s="55"/>
      <c r="E33" s="62"/>
      <c r="F33" s="55"/>
      <c r="G33" s="63"/>
      <c r="H33" s="59"/>
      <c r="I33" s="59"/>
      <c r="J33" s="18" t="s">
        <v>164</v>
      </c>
      <c r="K33" s="27" t="s">
        <v>270</v>
      </c>
      <c r="L33" s="50"/>
      <c r="M33" s="50"/>
    </row>
    <row r="34" spans="1:13" s="24" customFormat="1" ht="39" x14ac:dyDescent="0.25">
      <c r="A34" s="28">
        <v>31</v>
      </c>
      <c r="B34" s="55"/>
      <c r="C34" s="55"/>
      <c r="D34" s="55"/>
      <c r="E34" s="62"/>
      <c r="F34" s="55"/>
      <c r="G34" s="63"/>
      <c r="H34" s="59"/>
      <c r="I34" s="59"/>
      <c r="J34" s="18" t="s">
        <v>166</v>
      </c>
      <c r="K34" s="27" t="s">
        <v>270</v>
      </c>
      <c r="L34" s="50"/>
      <c r="M34" s="50"/>
    </row>
    <row r="35" spans="1:13" s="24" customFormat="1" ht="39" x14ac:dyDescent="0.25">
      <c r="A35" s="28">
        <v>32</v>
      </c>
      <c r="B35" s="56"/>
      <c r="C35" s="56"/>
      <c r="D35" s="56"/>
      <c r="E35" s="53"/>
      <c r="F35" s="56"/>
      <c r="G35" s="61"/>
      <c r="H35" s="58"/>
      <c r="I35" s="58"/>
      <c r="J35" s="18" t="s">
        <v>168</v>
      </c>
      <c r="K35" s="27" t="s">
        <v>270</v>
      </c>
      <c r="L35" s="51"/>
      <c r="M35" s="51"/>
    </row>
    <row r="36" spans="1:13" s="24" customFormat="1" ht="117" x14ac:dyDescent="0.25">
      <c r="A36" s="28">
        <v>33</v>
      </c>
      <c r="B36" s="23" t="s">
        <v>180</v>
      </c>
      <c r="C36" s="28">
        <v>0.3</v>
      </c>
      <c r="D36" s="28">
        <v>0.3</v>
      </c>
      <c r="E36" s="29">
        <v>41613</v>
      </c>
      <c r="F36" s="23" t="s">
        <v>23</v>
      </c>
      <c r="G36" s="26" t="s">
        <v>24</v>
      </c>
      <c r="H36" s="27" t="s">
        <v>259</v>
      </c>
      <c r="I36" s="27" t="s">
        <v>260</v>
      </c>
      <c r="J36" s="18" t="s">
        <v>181</v>
      </c>
      <c r="K36" s="27" t="s">
        <v>268</v>
      </c>
      <c r="L36" s="23" t="s">
        <v>260</v>
      </c>
      <c r="M36" s="23" t="s">
        <v>282</v>
      </c>
    </row>
    <row r="37" spans="1:13" s="24" customFormat="1" ht="32" customHeight="1" x14ac:dyDescent="0.25">
      <c r="A37" s="28">
        <v>34</v>
      </c>
      <c r="B37" s="23" t="s">
        <v>182</v>
      </c>
      <c r="C37" s="28">
        <v>0.1</v>
      </c>
      <c r="D37" s="28">
        <v>0.1</v>
      </c>
      <c r="E37" s="29">
        <v>43509</v>
      </c>
      <c r="F37" s="23" t="s">
        <v>23</v>
      </c>
      <c r="G37" s="26" t="s">
        <v>183</v>
      </c>
      <c r="H37" s="27" t="s">
        <v>188</v>
      </c>
      <c r="I37" s="27" t="s">
        <v>260</v>
      </c>
      <c r="J37" s="18" t="s">
        <v>184</v>
      </c>
      <c r="K37" s="27" t="s">
        <v>188</v>
      </c>
      <c r="L37" s="23" t="s">
        <v>260</v>
      </c>
      <c r="M37" s="23"/>
    </row>
    <row r="38" spans="1:13" s="24" customFormat="1" ht="39" x14ac:dyDescent="0.25">
      <c r="A38" s="28">
        <v>35</v>
      </c>
      <c r="B38" s="54" t="s">
        <v>189</v>
      </c>
      <c r="C38" s="54">
        <v>0.1</v>
      </c>
      <c r="D38" s="54">
        <v>0.05</v>
      </c>
      <c r="E38" s="52">
        <v>41526</v>
      </c>
      <c r="F38" s="54" t="s">
        <v>59</v>
      </c>
      <c r="G38" s="60" t="s">
        <v>192</v>
      </c>
      <c r="H38" s="57" t="s">
        <v>188</v>
      </c>
      <c r="I38" s="57" t="s">
        <v>260</v>
      </c>
      <c r="J38" s="25" t="s">
        <v>190</v>
      </c>
      <c r="K38" s="27" t="s">
        <v>388</v>
      </c>
      <c r="L38" s="23" t="s">
        <v>260</v>
      </c>
      <c r="M38" s="23"/>
    </row>
    <row r="39" spans="1:13" s="24" customFormat="1" ht="39" x14ac:dyDescent="0.25">
      <c r="A39" s="28">
        <v>36</v>
      </c>
      <c r="B39" s="56"/>
      <c r="C39" s="56"/>
      <c r="D39" s="56"/>
      <c r="E39" s="53"/>
      <c r="F39" s="56"/>
      <c r="G39" s="61"/>
      <c r="H39" s="58"/>
      <c r="I39" s="58"/>
      <c r="J39" s="25" t="s">
        <v>191</v>
      </c>
      <c r="K39" s="27" t="s">
        <v>389</v>
      </c>
      <c r="L39" s="23" t="s">
        <v>260</v>
      </c>
      <c r="M39" s="23"/>
    </row>
    <row r="40" spans="1:13" s="24" customFormat="1" ht="39" x14ac:dyDescent="0.25">
      <c r="A40" s="28">
        <v>37</v>
      </c>
      <c r="B40" s="54" t="s">
        <v>196</v>
      </c>
      <c r="C40" s="54">
        <v>1</v>
      </c>
      <c r="D40" s="54">
        <v>0.3</v>
      </c>
      <c r="E40" s="52">
        <v>44152</v>
      </c>
      <c r="F40" s="54" t="s">
        <v>59</v>
      </c>
      <c r="G40" s="60" t="s">
        <v>197</v>
      </c>
      <c r="H40" s="57" t="s">
        <v>276</v>
      </c>
      <c r="I40" s="57"/>
      <c r="J40" s="18" t="s">
        <v>198</v>
      </c>
      <c r="K40" s="27" t="s">
        <v>390</v>
      </c>
      <c r="L40" s="23" t="s">
        <v>256</v>
      </c>
      <c r="M40" s="23"/>
    </row>
    <row r="41" spans="1:13" s="24" customFormat="1" ht="39" x14ac:dyDescent="0.25">
      <c r="A41" s="28">
        <v>38</v>
      </c>
      <c r="B41" s="55"/>
      <c r="C41" s="55"/>
      <c r="D41" s="55"/>
      <c r="E41" s="62"/>
      <c r="F41" s="55"/>
      <c r="G41" s="63"/>
      <c r="H41" s="59"/>
      <c r="I41" s="59"/>
      <c r="J41" s="18" t="s">
        <v>199</v>
      </c>
      <c r="K41" s="27" t="s">
        <v>255</v>
      </c>
      <c r="L41" s="23" t="s">
        <v>256</v>
      </c>
      <c r="M41" s="23"/>
    </row>
    <row r="42" spans="1:13" s="24" customFormat="1" ht="32" customHeight="1" x14ac:dyDescent="0.25">
      <c r="A42" s="28">
        <v>39</v>
      </c>
      <c r="B42" s="56"/>
      <c r="C42" s="56"/>
      <c r="D42" s="56"/>
      <c r="E42" s="53"/>
      <c r="F42" s="56"/>
      <c r="G42" s="61"/>
      <c r="H42" s="58"/>
      <c r="I42" s="58"/>
      <c r="J42" s="18" t="s">
        <v>200</v>
      </c>
      <c r="K42" s="27" t="s">
        <v>257</v>
      </c>
      <c r="L42" s="23" t="s">
        <v>256</v>
      </c>
      <c r="M42" s="23"/>
    </row>
    <row r="43" spans="1:13" s="24" customFormat="1" ht="39" x14ac:dyDescent="0.25">
      <c r="A43" s="28">
        <v>40</v>
      </c>
      <c r="B43" s="23" t="s">
        <v>201</v>
      </c>
      <c r="C43" s="28">
        <v>0.3</v>
      </c>
      <c r="D43" s="28">
        <v>0.08</v>
      </c>
      <c r="E43" s="29">
        <v>43112</v>
      </c>
      <c r="F43" s="23" t="s">
        <v>13</v>
      </c>
      <c r="G43" s="26" t="s">
        <v>202</v>
      </c>
      <c r="H43" s="27" t="s">
        <v>276</v>
      </c>
      <c r="I43" s="27" t="s">
        <v>260</v>
      </c>
      <c r="J43" s="18" t="s">
        <v>203</v>
      </c>
      <c r="K43" s="27" t="s">
        <v>258</v>
      </c>
      <c r="L43" s="23" t="s">
        <v>256</v>
      </c>
      <c r="M43" s="23"/>
    </row>
    <row r="44" spans="1:13" s="24" customFormat="1" ht="39" x14ac:dyDescent="0.25">
      <c r="A44" s="28">
        <v>41</v>
      </c>
      <c r="B44" s="54" t="s">
        <v>205</v>
      </c>
      <c r="C44" s="54">
        <v>0.3</v>
      </c>
      <c r="D44" s="54">
        <v>0.15</v>
      </c>
      <c r="E44" s="52">
        <v>44217</v>
      </c>
      <c r="F44" s="54" t="s">
        <v>79</v>
      </c>
      <c r="G44" s="60" t="s">
        <v>240</v>
      </c>
      <c r="H44" s="57" t="s">
        <v>188</v>
      </c>
      <c r="I44" s="57" t="s">
        <v>260</v>
      </c>
      <c r="J44" s="19" t="s">
        <v>206</v>
      </c>
      <c r="K44" s="27" t="s">
        <v>391</v>
      </c>
      <c r="L44" s="23" t="s">
        <v>260</v>
      </c>
      <c r="M44" s="23"/>
    </row>
    <row r="45" spans="1:13" s="24" customFormat="1" ht="39" x14ac:dyDescent="0.25">
      <c r="A45" s="28">
        <v>42</v>
      </c>
      <c r="B45" s="56"/>
      <c r="C45" s="56"/>
      <c r="D45" s="56"/>
      <c r="E45" s="53"/>
      <c r="F45" s="56"/>
      <c r="G45" s="61"/>
      <c r="H45" s="58"/>
      <c r="I45" s="58"/>
      <c r="J45" s="19" t="s">
        <v>208</v>
      </c>
      <c r="K45" s="27" t="s">
        <v>264</v>
      </c>
      <c r="L45" s="23" t="s">
        <v>256</v>
      </c>
      <c r="M45" s="23"/>
    </row>
    <row r="46" spans="1:13" s="24" customFormat="1" ht="39" customHeight="1" x14ac:dyDescent="0.25">
      <c r="A46" s="28">
        <v>43</v>
      </c>
      <c r="B46" s="54" t="s">
        <v>212</v>
      </c>
      <c r="C46" s="54">
        <v>1</v>
      </c>
      <c r="D46" s="54">
        <v>1</v>
      </c>
      <c r="E46" s="52">
        <v>41012</v>
      </c>
      <c r="F46" s="54" t="s">
        <v>59</v>
      </c>
      <c r="G46" s="60" t="s">
        <v>241</v>
      </c>
      <c r="H46" s="57" t="s">
        <v>277</v>
      </c>
      <c r="I46" s="54" t="s">
        <v>260</v>
      </c>
      <c r="J46" s="19" t="s">
        <v>214</v>
      </c>
      <c r="K46" s="57" t="s">
        <v>248</v>
      </c>
      <c r="L46" s="49" t="s">
        <v>14</v>
      </c>
      <c r="M46" s="49" t="s">
        <v>288</v>
      </c>
    </row>
    <row r="47" spans="1:13" s="24" customFormat="1" ht="39" customHeight="1" x14ac:dyDescent="0.25">
      <c r="A47" s="28">
        <v>44</v>
      </c>
      <c r="B47" s="55"/>
      <c r="C47" s="55"/>
      <c r="D47" s="55"/>
      <c r="E47" s="62"/>
      <c r="F47" s="55"/>
      <c r="G47" s="63"/>
      <c r="H47" s="59"/>
      <c r="I47" s="55"/>
      <c r="J47" s="19" t="s">
        <v>217</v>
      </c>
      <c r="K47" s="59"/>
      <c r="L47" s="50"/>
      <c r="M47" s="50"/>
    </row>
    <row r="48" spans="1:13" s="24" customFormat="1" ht="39" customHeight="1" x14ac:dyDescent="0.25">
      <c r="A48" s="28">
        <v>45</v>
      </c>
      <c r="B48" s="56"/>
      <c r="C48" s="56"/>
      <c r="D48" s="56"/>
      <c r="E48" s="53"/>
      <c r="F48" s="56"/>
      <c r="G48" s="61"/>
      <c r="H48" s="58"/>
      <c r="I48" s="56"/>
      <c r="J48" s="19" t="s">
        <v>218</v>
      </c>
      <c r="K48" s="58"/>
      <c r="L48" s="51"/>
      <c r="M48" s="51"/>
    </row>
    <row r="49" spans="1:13" s="24" customFormat="1" ht="56" customHeight="1" x14ac:dyDescent="0.25">
      <c r="A49" s="28">
        <v>46</v>
      </c>
      <c r="B49" s="54" t="s">
        <v>242</v>
      </c>
      <c r="C49" s="54">
        <v>0.1</v>
      </c>
      <c r="D49" s="54">
        <v>0.1</v>
      </c>
      <c r="E49" s="52">
        <v>40793</v>
      </c>
      <c r="F49" s="54" t="s">
        <v>55</v>
      </c>
      <c r="G49" s="60" t="s">
        <v>243</v>
      </c>
      <c r="H49" s="57" t="s">
        <v>188</v>
      </c>
      <c r="I49" s="54" t="s">
        <v>260</v>
      </c>
      <c r="J49" s="19" t="s">
        <v>221</v>
      </c>
      <c r="K49" s="27" t="s">
        <v>396</v>
      </c>
      <c r="L49" s="23" t="s">
        <v>260</v>
      </c>
      <c r="M49" s="57" t="s">
        <v>289</v>
      </c>
    </row>
    <row r="50" spans="1:13" s="24" customFormat="1" ht="32" customHeight="1" x14ac:dyDescent="0.25">
      <c r="A50" s="28">
        <v>47</v>
      </c>
      <c r="B50" s="56"/>
      <c r="C50" s="56"/>
      <c r="D50" s="56"/>
      <c r="E50" s="53"/>
      <c r="F50" s="56"/>
      <c r="G50" s="61"/>
      <c r="H50" s="58"/>
      <c r="I50" s="56"/>
      <c r="J50" s="19" t="s">
        <v>222</v>
      </c>
      <c r="K50" s="27" t="s">
        <v>237</v>
      </c>
      <c r="L50" s="23" t="s">
        <v>260</v>
      </c>
      <c r="M50" s="58"/>
    </row>
    <row r="51" spans="1:13" s="24" customFormat="1" ht="117" x14ac:dyDescent="0.25">
      <c r="A51" s="28">
        <v>48</v>
      </c>
      <c r="B51" s="23" t="s">
        <v>244</v>
      </c>
      <c r="C51" s="28">
        <v>1</v>
      </c>
      <c r="D51" s="28">
        <v>1</v>
      </c>
      <c r="E51" s="29">
        <v>42536</v>
      </c>
      <c r="F51" s="23" t="s">
        <v>13</v>
      </c>
      <c r="G51" s="26" t="s">
        <v>16</v>
      </c>
      <c r="H51" s="27" t="s">
        <v>269</v>
      </c>
      <c r="I51" s="27" t="s">
        <v>260</v>
      </c>
      <c r="J51" s="19" t="s">
        <v>227</v>
      </c>
      <c r="K51" s="27" t="s">
        <v>397</v>
      </c>
      <c r="L51" s="23" t="s">
        <v>260</v>
      </c>
      <c r="M51" s="23" t="s">
        <v>280</v>
      </c>
    </row>
    <row r="52" spans="1:13" s="24" customFormat="1" ht="117" x14ac:dyDescent="0.25">
      <c r="A52" s="28">
        <v>49</v>
      </c>
      <c r="B52" s="23" t="s">
        <v>231</v>
      </c>
      <c r="C52" s="28">
        <v>0.1</v>
      </c>
      <c r="D52" s="28">
        <v>0.05</v>
      </c>
      <c r="E52" s="29">
        <v>44578</v>
      </c>
      <c r="F52" s="23" t="s">
        <v>23</v>
      </c>
      <c r="G52" s="26" t="s">
        <v>232</v>
      </c>
      <c r="H52" s="27" t="s">
        <v>259</v>
      </c>
      <c r="I52" s="27" t="s">
        <v>260</v>
      </c>
      <c r="J52" s="19" t="s">
        <v>233</v>
      </c>
      <c r="K52" s="27" t="s">
        <v>188</v>
      </c>
      <c r="L52" s="23" t="s">
        <v>260</v>
      </c>
      <c r="M52" s="23" t="s">
        <v>280</v>
      </c>
    </row>
    <row r="53" spans="1:13" x14ac:dyDescent="0.25">
      <c r="B53" s="13"/>
      <c r="E53" s="14"/>
      <c r="F53" s="13"/>
      <c r="G53" s="17"/>
      <c r="H53" s="13"/>
      <c r="J53" s="46"/>
      <c r="M53" s="13"/>
    </row>
    <row r="54" spans="1:13" x14ac:dyDescent="0.25">
      <c r="B54" s="13"/>
      <c r="E54" s="14"/>
      <c r="F54" s="13"/>
      <c r="G54" s="13"/>
      <c r="H54" s="13"/>
      <c r="J54" s="46"/>
      <c r="M54" s="13"/>
    </row>
    <row r="55" spans="1:13" x14ac:dyDescent="0.25">
      <c r="B55" s="13"/>
      <c r="E55" s="14"/>
      <c r="F55" s="13"/>
      <c r="G55" s="13"/>
      <c r="H55" s="13"/>
      <c r="J55" s="46"/>
      <c r="M55" s="13"/>
    </row>
    <row r="56" spans="1:13" x14ac:dyDescent="0.25">
      <c r="B56" s="13"/>
      <c r="E56" s="14"/>
      <c r="F56" s="13"/>
      <c r="G56" s="13"/>
      <c r="H56" s="13"/>
      <c r="J56" s="46"/>
      <c r="M56" s="13"/>
    </row>
    <row r="57" spans="1:13" x14ac:dyDescent="0.25">
      <c r="B57" s="13"/>
      <c r="E57" s="14"/>
      <c r="F57" s="13"/>
      <c r="G57" s="13"/>
      <c r="H57" s="13"/>
      <c r="J57" s="46"/>
      <c r="M57" s="13"/>
    </row>
    <row r="58" spans="1:13" x14ac:dyDescent="0.25">
      <c r="B58" s="13"/>
      <c r="E58" s="14"/>
      <c r="F58" s="13"/>
      <c r="G58" s="13"/>
      <c r="H58" s="13"/>
      <c r="J58" s="46"/>
      <c r="M58" s="13"/>
    </row>
    <row r="59" spans="1:13" x14ac:dyDescent="0.25">
      <c r="B59" s="13"/>
      <c r="E59" s="14"/>
      <c r="F59" s="13"/>
      <c r="G59" s="13"/>
      <c r="H59" s="13"/>
      <c r="J59" s="46"/>
      <c r="M59" s="13"/>
    </row>
    <row r="60" spans="1:13" x14ac:dyDescent="0.25">
      <c r="B60" s="13"/>
      <c r="E60" s="14"/>
      <c r="F60" s="13"/>
      <c r="G60" s="13"/>
      <c r="H60" s="13"/>
      <c r="J60" s="46"/>
      <c r="M60" s="13"/>
    </row>
    <row r="61" spans="1:13" x14ac:dyDescent="0.25">
      <c r="B61" s="13"/>
      <c r="E61" s="14"/>
      <c r="F61" s="13"/>
      <c r="G61" s="13"/>
      <c r="H61" s="13"/>
      <c r="J61" s="46"/>
      <c r="M61" s="13"/>
    </row>
  </sheetData>
  <mergeCells count="119">
    <mergeCell ref="B13:B16"/>
    <mergeCell ref="C13:C16"/>
    <mergeCell ref="D13:D16"/>
    <mergeCell ref="E13:E16"/>
    <mergeCell ref="F13:F16"/>
    <mergeCell ref="G13:G16"/>
    <mergeCell ref="H13:H16"/>
    <mergeCell ref="I13:I16"/>
    <mergeCell ref="B8:B11"/>
    <mergeCell ref="C8:C11"/>
    <mergeCell ref="D8:D11"/>
    <mergeCell ref="E8:E11"/>
    <mergeCell ref="F8:F11"/>
    <mergeCell ref="A2:M2"/>
    <mergeCell ref="B5:B6"/>
    <mergeCell ref="C5:C6"/>
    <mergeCell ref="D5:D6"/>
    <mergeCell ref="F5:F6"/>
    <mergeCell ref="G5:G6"/>
    <mergeCell ref="H5:H6"/>
    <mergeCell ref="I5:I6"/>
    <mergeCell ref="H8:H11"/>
    <mergeCell ref="I8:I11"/>
    <mergeCell ref="B20:B22"/>
    <mergeCell ref="C20:C22"/>
    <mergeCell ref="D20:D22"/>
    <mergeCell ref="E20:E22"/>
    <mergeCell ref="F20:F22"/>
    <mergeCell ref="G20:G22"/>
    <mergeCell ref="H20:H22"/>
    <mergeCell ref="I20:I22"/>
    <mergeCell ref="B17:B19"/>
    <mergeCell ref="C17:C19"/>
    <mergeCell ref="D17:D19"/>
    <mergeCell ref="E17:E19"/>
    <mergeCell ref="F17:F19"/>
    <mergeCell ref="G17:G19"/>
    <mergeCell ref="B32:B35"/>
    <mergeCell ref="C32:C35"/>
    <mergeCell ref="D32:D35"/>
    <mergeCell ref="E32:E35"/>
    <mergeCell ref="F32:F35"/>
    <mergeCell ref="G32:G35"/>
    <mergeCell ref="H32:H35"/>
    <mergeCell ref="I32:I35"/>
    <mergeCell ref="H23:H26"/>
    <mergeCell ref="I23:I26"/>
    <mergeCell ref="B28:B31"/>
    <mergeCell ref="C28:C31"/>
    <mergeCell ref="D28:D31"/>
    <mergeCell ref="E28:E31"/>
    <mergeCell ref="F28:F31"/>
    <mergeCell ref="G28:G31"/>
    <mergeCell ref="H28:H31"/>
    <mergeCell ref="I28:I31"/>
    <mergeCell ref="B23:B26"/>
    <mergeCell ref="C23:C26"/>
    <mergeCell ref="D23:D26"/>
    <mergeCell ref="E23:E26"/>
    <mergeCell ref="F23:F26"/>
    <mergeCell ref="G23:G26"/>
    <mergeCell ref="B40:B42"/>
    <mergeCell ref="C40:C42"/>
    <mergeCell ref="D40:D42"/>
    <mergeCell ref="E40:E42"/>
    <mergeCell ref="F40:F42"/>
    <mergeCell ref="G40:G42"/>
    <mergeCell ref="H40:H42"/>
    <mergeCell ref="I40:I42"/>
    <mergeCell ref="B38:B39"/>
    <mergeCell ref="C38:C39"/>
    <mergeCell ref="D38:D39"/>
    <mergeCell ref="E38:E39"/>
    <mergeCell ref="F38:F39"/>
    <mergeCell ref="G38:G39"/>
    <mergeCell ref="B49:B50"/>
    <mergeCell ref="C49:C50"/>
    <mergeCell ref="D49:D50"/>
    <mergeCell ref="E49:E50"/>
    <mergeCell ref="F49:F50"/>
    <mergeCell ref="G49:G50"/>
    <mergeCell ref="H44:H45"/>
    <mergeCell ref="I44:I45"/>
    <mergeCell ref="B46:B48"/>
    <mergeCell ref="C46:C48"/>
    <mergeCell ref="D46:D48"/>
    <mergeCell ref="E46:E48"/>
    <mergeCell ref="F46:F48"/>
    <mergeCell ref="G46:G48"/>
    <mergeCell ref="H46:H48"/>
    <mergeCell ref="B44:B45"/>
    <mergeCell ref="C44:C45"/>
    <mergeCell ref="D44:D45"/>
    <mergeCell ref="E44:E45"/>
    <mergeCell ref="F44:F45"/>
    <mergeCell ref="G44:G45"/>
    <mergeCell ref="L46:L48"/>
    <mergeCell ref="E5:E6"/>
    <mergeCell ref="I46:I48"/>
    <mergeCell ref="I49:I50"/>
    <mergeCell ref="M8:M11"/>
    <mergeCell ref="M13:M16"/>
    <mergeCell ref="M23:M26"/>
    <mergeCell ref="M32:M35"/>
    <mergeCell ref="M46:M48"/>
    <mergeCell ref="M17:M18"/>
    <mergeCell ref="M28:M31"/>
    <mergeCell ref="M49:M50"/>
    <mergeCell ref="K28:K31"/>
    <mergeCell ref="H49:H50"/>
    <mergeCell ref="K23:K26"/>
    <mergeCell ref="H38:H39"/>
    <mergeCell ref="I38:I39"/>
    <mergeCell ref="G8:G11"/>
    <mergeCell ref="H17:H19"/>
    <mergeCell ref="I17:I19"/>
    <mergeCell ref="K46:K48"/>
    <mergeCell ref="L32:L35"/>
    <mergeCell ref="L28:L3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2" orientation="landscape" verticalDpi="0" r:id="rId1"/>
  <rowBreaks count="1" manualBreakCount="1">
    <brk id="26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3489B-5336-41AE-9231-3FADE136C241}">
  <dimension ref="A1:T44"/>
  <sheetViews>
    <sheetView view="pageBreakPreview" zoomScale="85" zoomScaleNormal="100" zoomScaleSheetLayoutView="85" workbookViewId="0">
      <pane xSplit="3" ySplit="3" topLeftCell="D25" activePane="bottomRight" state="frozen"/>
      <selection pane="topRight" activeCell="D1" sqref="D1"/>
      <selection pane="bottomLeft" activeCell="A4" sqref="A4"/>
      <selection pane="bottomRight" activeCell="B26" sqref="B26"/>
    </sheetView>
  </sheetViews>
  <sheetFormatPr defaultRowHeight="14" x14ac:dyDescent="0.25"/>
  <cols>
    <col min="1" max="1" width="13" bestFit="1" customWidth="1"/>
    <col min="2" max="2" width="7.1796875" bestFit="1" customWidth="1"/>
    <col min="3" max="3" width="47.36328125" customWidth="1"/>
    <col min="4" max="5" width="33.6328125" customWidth="1"/>
    <col min="6" max="6" width="21.1796875" bestFit="1" customWidth="1"/>
    <col min="7" max="7" width="13.54296875" customWidth="1"/>
    <col min="8" max="12" width="11.08984375" customWidth="1"/>
    <col min="13" max="13" width="9" bestFit="1" customWidth="1"/>
    <col min="14" max="14" width="4.90625" bestFit="1" customWidth="1"/>
    <col min="15" max="15" width="5.26953125" bestFit="1" customWidth="1"/>
    <col min="16" max="17" width="9.26953125" bestFit="1" customWidth="1"/>
    <col min="18" max="18" width="22.1796875" bestFit="1" customWidth="1"/>
    <col min="19" max="19" width="18.08984375" customWidth="1"/>
    <col min="20" max="20" width="67.08984375" style="33" bestFit="1" customWidth="1"/>
  </cols>
  <sheetData>
    <row r="1" spans="1:20" s="37" customFormat="1" ht="32.15" customHeight="1" x14ac:dyDescent="0.25">
      <c r="A1" s="32" t="s">
        <v>49</v>
      </c>
      <c r="B1" s="33"/>
      <c r="C1" s="33"/>
      <c r="D1" s="33"/>
      <c r="E1" s="33"/>
      <c r="F1" s="33"/>
      <c r="G1" s="34"/>
      <c r="H1" s="34"/>
      <c r="I1" s="35"/>
      <c r="J1" s="34"/>
      <c r="K1" s="36"/>
      <c r="L1" s="34"/>
      <c r="T1" s="33"/>
    </row>
    <row r="2" spans="1:20" ht="34.15" customHeight="1" x14ac:dyDescent="0.25">
      <c r="A2" s="67" t="s">
        <v>53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</row>
    <row r="3" spans="1:20" s="42" customFormat="1" ht="52" x14ac:dyDescent="0.25">
      <c r="A3" s="11" t="s">
        <v>29</v>
      </c>
      <c r="B3" s="38" t="s">
        <v>30</v>
      </c>
      <c r="C3" s="38" t="s">
        <v>31</v>
      </c>
      <c r="D3" s="38" t="s">
        <v>32</v>
      </c>
      <c r="E3" s="38" t="s">
        <v>33</v>
      </c>
      <c r="F3" s="38" t="s">
        <v>34</v>
      </c>
      <c r="G3" s="38" t="s">
        <v>35</v>
      </c>
      <c r="H3" s="38" t="s">
        <v>36</v>
      </c>
      <c r="I3" s="38" t="s">
        <v>37</v>
      </c>
      <c r="J3" s="38" t="s">
        <v>38</v>
      </c>
      <c r="K3" s="38" t="s">
        <v>39</v>
      </c>
      <c r="L3" s="38" t="s">
        <v>40</v>
      </c>
      <c r="M3" s="28" t="s">
        <v>41</v>
      </c>
      <c r="N3" s="28" t="s">
        <v>42</v>
      </c>
      <c r="O3" s="28" t="s">
        <v>43</v>
      </c>
      <c r="P3" s="28" t="s">
        <v>44</v>
      </c>
      <c r="Q3" s="23" t="s">
        <v>45</v>
      </c>
      <c r="R3" s="39" t="s">
        <v>46</v>
      </c>
      <c r="S3" s="40" t="s">
        <v>47</v>
      </c>
      <c r="T3" s="41" t="s">
        <v>48</v>
      </c>
    </row>
    <row r="4" spans="1:20" ht="30" customHeight="1" x14ac:dyDescent="0.25">
      <c r="A4" s="7" t="s">
        <v>342</v>
      </c>
      <c r="B4" s="18" t="s">
        <v>111</v>
      </c>
      <c r="C4" s="23" t="s">
        <v>105</v>
      </c>
      <c r="D4" s="23" t="s">
        <v>108</v>
      </c>
      <c r="E4" s="23" t="s">
        <v>109</v>
      </c>
      <c r="F4" s="25" t="s">
        <v>110</v>
      </c>
      <c r="G4" s="7">
        <v>50.02</v>
      </c>
      <c r="H4" s="7">
        <v>4.88</v>
      </c>
      <c r="I4" s="7">
        <v>10</v>
      </c>
      <c r="J4" s="7">
        <v>1.42</v>
      </c>
      <c r="K4" s="7">
        <v>2</v>
      </c>
      <c r="L4" s="7">
        <v>0.17</v>
      </c>
      <c r="M4" s="25" t="s">
        <v>291</v>
      </c>
      <c r="N4" s="43" t="s">
        <v>384</v>
      </c>
      <c r="O4" s="25"/>
      <c r="P4" s="25"/>
      <c r="Q4" s="25"/>
      <c r="R4" s="25"/>
      <c r="S4" s="44"/>
      <c r="T4" s="41" t="s">
        <v>272</v>
      </c>
    </row>
    <row r="5" spans="1:20" ht="30" customHeight="1" x14ac:dyDescent="0.25">
      <c r="A5" s="7" t="s">
        <v>343</v>
      </c>
      <c r="B5" s="18" t="s">
        <v>61</v>
      </c>
      <c r="C5" s="23" t="s">
        <v>58</v>
      </c>
      <c r="D5" s="23" t="s">
        <v>62</v>
      </c>
      <c r="E5" s="23" t="s">
        <v>63</v>
      </c>
      <c r="F5" s="25" t="s">
        <v>64</v>
      </c>
      <c r="G5" s="7">
        <v>44.59</v>
      </c>
      <c r="H5" s="7">
        <v>4.05</v>
      </c>
      <c r="I5" s="7">
        <v>1</v>
      </c>
      <c r="J5" s="7">
        <v>0.1</v>
      </c>
      <c r="K5" s="7">
        <v>1</v>
      </c>
      <c r="L5" s="7">
        <v>0.1</v>
      </c>
      <c r="M5" s="25" t="s">
        <v>291</v>
      </c>
      <c r="N5" s="43" t="s">
        <v>384</v>
      </c>
      <c r="O5" s="25"/>
      <c r="P5" s="25"/>
      <c r="Q5" s="25"/>
      <c r="R5" s="25"/>
      <c r="S5" s="44"/>
      <c r="T5" s="41" t="s">
        <v>65</v>
      </c>
    </row>
    <row r="6" spans="1:20" ht="30" customHeight="1" x14ac:dyDescent="0.25">
      <c r="A6" s="7" t="s">
        <v>344</v>
      </c>
      <c r="B6" s="18" t="s">
        <v>69</v>
      </c>
      <c r="C6" s="25" t="s">
        <v>66</v>
      </c>
      <c r="D6" s="23" t="s">
        <v>67</v>
      </c>
      <c r="E6" s="23" t="s">
        <v>70</v>
      </c>
      <c r="F6" s="25" t="s">
        <v>71</v>
      </c>
      <c r="G6" s="7">
        <v>40.67</v>
      </c>
      <c r="H6" s="7">
        <v>3.98</v>
      </c>
      <c r="I6" s="7">
        <v>10</v>
      </c>
      <c r="J6" s="7">
        <v>1.25</v>
      </c>
      <c r="K6" s="7">
        <v>7</v>
      </c>
      <c r="L6" s="7">
        <v>1</v>
      </c>
      <c r="M6" s="25" t="s">
        <v>291</v>
      </c>
      <c r="N6" s="43" t="s">
        <v>384</v>
      </c>
      <c r="O6" s="25"/>
      <c r="P6" s="25"/>
      <c r="Q6" s="25"/>
      <c r="R6" s="25"/>
      <c r="S6" s="44"/>
      <c r="T6" s="41" t="s">
        <v>72</v>
      </c>
    </row>
    <row r="7" spans="1:20" ht="30" customHeight="1" x14ac:dyDescent="0.25">
      <c r="A7" s="7" t="s">
        <v>345</v>
      </c>
      <c r="B7" s="25" t="s">
        <v>73</v>
      </c>
      <c r="C7" s="25" t="s">
        <v>66</v>
      </c>
      <c r="D7" s="23" t="s">
        <v>74</v>
      </c>
      <c r="E7" s="23" t="s">
        <v>70</v>
      </c>
      <c r="F7" s="25" t="s">
        <v>71</v>
      </c>
      <c r="G7" s="7">
        <v>70.87</v>
      </c>
      <c r="H7" s="7">
        <v>8.66</v>
      </c>
      <c r="I7" s="7">
        <v>7</v>
      </c>
      <c r="J7" s="7">
        <v>1.1000000000000001</v>
      </c>
      <c r="K7" s="7">
        <v>5</v>
      </c>
      <c r="L7" s="7">
        <v>0.9</v>
      </c>
      <c r="M7" s="25" t="s">
        <v>291</v>
      </c>
      <c r="N7" s="43" t="s">
        <v>384</v>
      </c>
      <c r="O7" s="25"/>
      <c r="P7" s="25"/>
      <c r="Q7" s="25"/>
      <c r="R7" s="25"/>
      <c r="S7" s="44"/>
      <c r="T7" s="41" t="s">
        <v>72</v>
      </c>
    </row>
    <row r="8" spans="1:20" ht="30" customHeight="1" x14ac:dyDescent="0.25">
      <c r="A8" s="7" t="s">
        <v>346</v>
      </c>
      <c r="B8" s="25" t="s">
        <v>76</v>
      </c>
      <c r="C8" s="25" t="s">
        <v>66</v>
      </c>
      <c r="D8" s="23" t="s">
        <v>75</v>
      </c>
      <c r="E8" s="23" t="s">
        <v>70</v>
      </c>
      <c r="F8" s="25" t="s">
        <v>77</v>
      </c>
      <c r="G8" s="7">
        <v>47.76</v>
      </c>
      <c r="H8" s="7">
        <v>4.8</v>
      </c>
      <c r="I8" s="7">
        <v>11</v>
      </c>
      <c r="J8" s="7">
        <v>1.1100000000000001</v>
      </c>
      <c r="K8" s="7">
        <v>2</v>
      </c>
      <c r="L8" s="7">
        <v>0.1</v>
      </c>
      <c r="M8" s="25" t="s">
        <v>291</v>
      </c>
      <c r="N8" s="43" t="s">
        <v>384</v>
      </c>
      <c r="O8" s="25"/>
      <c r="P8" s="25"/>
      <c r="Q8" s="25"/>
      <c r="R8" s="25"/>
      <c r="S8" s="44"/>
      <c r="T8" s="41" t="s">
        <v>72</v>
      </c>
    </row>
    <row r="9" spans="1:20" ht="30" customHeight="1" x14ac:dyDescent="0.25">
      <c r="A9" s="7" t="s">
        <v>347</v>
      </c>
      <c r="B9" s="25" t="s">
        <v>393</v>
      </c>
      <c r="C9" s="25" t="s">
        <v>66</v>
      </c>
      <c r="D9" s="23" t="s">
        <v>75</v>
      </c>
      <c r="E9" s="23" t="s">
        <v>70</v>
      </c>
      <c r="F9" s="25" t="s">
        <v>64</v>
      </c>
      <c r="G9" s="7">
        <v>70.47</v>
      </c>
      <c r="H9" s="7">
        <v>9.92</v>
      </c>
      <c r="I9" s="7">
        <v>10</v>
      </c>
      <c r="J9" s="7">
        <v>1.25</v>
      </c>
      <c r="K9" s="7">
        <v>7</v>
      </c>
      <c r="L9" s="7">
        <v>1</v>
      </c>
      <c r="M9" s="25" t="s">
        <v>291</v>
      </c>
      <c r="N9" s="43" t="s">
        <v>384</v>
      </c>
      <c r="O9" s="25"/>
      <c r="P9" s="25"/>
      <c r="Q9" s="25"/>
      <c r="R9" s="25"/>
      <c r="S9" s="44"/>
      <c r="T9" s="41" t="s">
        <v>72</v>
      </c>
    </row>
    <row r="10" spans="1:20" ht="30" customHeight="1" x14ac:dyDescent="0.25">
      <c r="A10" s="7" t="s">
        <v>348</v>
      </c>
      <c r="B10" s="25" t="s">
        <v>81</v>
      </c>
      <c r="C10" s="23" t="s">
        <v>78</v>
      </c>
      <c r="D10" s="23" t="s">
        <v>82</v>
      </c>
      <c r="E10" s="23" t="s">
        <v>83</v>
      </c>
      <c r="F10" s="25" t="s">
        <v>84</v>
      </c>
      <c r="G10" s="7">
        <v>51</v>
      </c>
      <c r="H10" s="7">
        <v>3.93</v>
      </c>
      <c r="I10" s="7">
        <v>10</v>
      </c>
      <c r="J10" s="7">
        <v>1.35</v>
      </c>
      <c r="K10" s="7">
        <v>1</v>
      </c>
      <c r="L10" s="7">
        <v>7.0000000000000007E-2</v>
      </c>
      <c r="M10" s="25" t="s">
        <v>292</v>
      </c>
      <c r="N10" s="43" t="s">
        <v>384</v>
      </c>
      <c r="O10" s="25"/>
      <c r="P10" s="25"/>
      <c r="Q10" s="25"/>
      <c r="R10" s="25"/>
      <c r="S10" s="44"/>
      <c r="T10" s="41" t="s">
        <v>85</v>
      </c>
    </row>
    <row r="11" spans="1:20" ht="30" customHeight="1" x14ac:dyDescent="0.25">
      <c r="A11" s="7" t="s">
        <v>349</v>
      </c>
      <c r="B11" s="18" t="s">
        <v>88</v>
      </c>
      <c r="C11" s="23" t="s">
        <v>86</v>
      </c>
      <c r="D11" s="23" t="s">
        <v>89</v>
      </c>
      <c r="E11" s="23" t="s">
        <v>90</v>
      </c>
      <c r="F11" s="25" t="s">
        <v>91</v>
      </c>
      <c r="G11" s="7">
        <v>50.45</v>
      </c>
      <c r="H11" s="7">
        <v>4.2</v>
      </c>
      <c r="I11" s="7">
        <v>9</v>
      </c>
      <c r="J11" s="7">
        <v>1.53</v>
      </c>
      <c r="K11" s="7">
        <v>5</v>
      </c>
      <c r="L11" s="7">
        <v>1.33</v>
      </c>
      <c r="M11" s="25" t="s">
        <v>291</v>
      </c>
      <c r="N11" s="43" t="s">
        <v>384</v>
      </c>
      <c r="O11" s="25"/>
      <c r="P11" s="25"/>
      <c r="Q11" s="25"/>
      <c r="R11" s="25"/>
      <c r="S11" s="44"/>
      <c r="T11" s="41" t="s">
        <v>92</v>
      </c>
    </row>
    <row r="12" spans="1:20" ht="30" customHeight="1" x14ac:dyDescent="0.25">
      <c r="A12" s="7" t="s">
        <v>350</v>
      </c>
      <c r="B12" s="25" t="s">
        <v>93</v>
      </c>
      <c r="C12" s="23" t="s">
        <v>86</v>
      </c>
      <c r="D12" s="23" t="s">
        <v>89</v>
      </c>
      <c r="E12" s="23" t="s">
        <v>94</v>
      </c>
      <c r="F12" s="25" t="s">
        <v>95</v>
      </c>
      <c r="G12" s="7">
        <v>42.7</v>
      </c>
      <c r="H12" s="7">
        <v>2.2599999999999998</v>
      </c>
      <c r="I12" s="7">
        <v>11</v>
      </c>
      <c r="J12" s="7">
        <v>1.26</v>
      </c>
      <c r="K12" s="7">
        <v>5</v>
      </c>
      <c r="L12" s="7">
        <v>0.63</v>
      </c>
      <c r="M12" s="25" t="s">
        <v>291</v>
      </c>
      <c r="N12" s="43" t="s">
        <v>384</v>
      </c>
      <c r="O12" s="25"/>
      <c r="P12" s="25"/>
      <c r="Q12" s="25"/>
      <c r="R12" s="25"/>
      <c r="S12" s="44"/>
      <c r="T12" s="41" t="s">
        <v>96</v>
      </c>
    </row>
    <row r="13" spans="1:20" ht="30" customHeight="1" x14ac:dyDescent="0.25">
      <c r="A13" s="7" t="s">
        <v>351</v>
      </c>
      <c r="B13" s="25" t="s">
        <v>97</v>
      </c>
      <c r="C13" s="23" t="s">
        <v>86</v>
      </c>
      <c r="D13" s="23" t="s">
        <v>89</v>
      </c>
      <c r="E13" s="23" t="s">
        <v>98</v>
      </c>
      <c r="F13" s="25" t="s">
        <v>99</v>
      </c>
      <c r="G13" s="7">
        <v>45.7</v>
      </c>
      <c r="H13" s="7">
        <v>3.07</v>
      </c>
      <c r="I13" s="7">
        <v>15</v>
      </c>
      <c r="J13" s="7">
        <v>3.75</v>
      </c>
      <c r="K13" s="7">
        <v>3</v>
      </c>
      <c r="L13" s="7">
        <v>0.28999999999999998</v>
      </c>
      <c r="M13" s="25" t="s">
        <v>291</v>
      </c>
      <c r="N13" s="43" t="s">
        <v>384</v>
      </c>
      <c r="O13" s="25"/>
      <c r="P13" s="25"/>
      <c r="Q13" s="25"/>
      <c r="R13" s="25"/>
      <c r="S13" s="44"/>
      <c r="T13" s="41" t="s">
        <v>100</v>
      </c>
    </row>
    <row r="14" spans="1:20" ht="30" customHeight="1" x14ac:dyDescent="0.25">
      <c r="A14" s="7" t="s">
        <v>352</v>
      </c>
      <c r="B14" s="25" t="s">
        <v>101</v>
      </c>
      <c r="C14" s="23" t="s">
        <v>86</v>
      </c>
      <c r="D14" s="23" t="s">
        <v>89</v>
      </c>
      <c r="E14" s="23" t="s">
        <v>102</v>
      </c>
      <c r="F14" s="25" t="s">
        <v>103</v>
      </c>
      <c r="G14" s="7">
        <v>77.28</v>
      </c>
      <c r="H14" s="7">
        <v>9.27</v>
      </c>
      <c r="I14" s="7">
        <v>23</v>
      </c>
      <c r="J14" s="7">
        <v>4.28</v>
      </c>
      <c r="K14" s="7">
        <v>15</v>
      </c>
      <c r="L14" s="7">
        <v>2.3199999999999998</v>
      </c>
      <c r="M14" s="25" t="s">
        <v>291</v>
      </c>
      <c r="N14" s="43" t="s">
        <v>384</v>
      </c>
      <c r="O14" s="25"/>
      <c r="P14" s="25"/>
      <c r="Q14" s="25"/>
      <c r="R14" s="25"/>
      <c r="S14" s="44"/>
      <c r="T14" s="41" t="s">
        <v>104</v>
      </c>
    </row>
    <row r="15" spans="1:20" ht="30" customHeight="1" x14ac:dyDescent="0.25">
      <c r="A15" s="7" t="s">
        <v>353</v>
      </c>
      <c r="B15" s="25" t="s">
        <v>114</v>
      </c>
      <c r="C15" s="23" t="s">
        <v>112</v>
      </c>
      <c r="D15" s="23" t="s">
        <v>115</v>
      </c>
      <c r="E15" s="23" t="s">
        <v>116</v>
      </c>
      <c r="F15" s="25" t="s">
        <v>117</v>
      </c>
      <c r="G15" s="7">
        <v>55.53</v>
      </c>
      <c r="H15" s="7">
        <v>4.71</v>
      </c>
      <c r="I15" s="7">
        <v>3</v>
      </c>
      <c r="J15" s="7">
        <v>0.5</v>
      </c>
      <c r="K15" s="7">
        <v>3</v>
      </c>
      <c r="L15" s="7">
        <v>0.5</v>
      </c>
      <c r="M15" s="25" t="s">
        <v>292</v>
      </c>
      <c r="N15" s="43" t="s">
        <v>384</v>
      </c>
      <c r="O15" s="25"/>
      <c r="P15" s="25"/>
      <c r="Q15" s="25"/>
      <c r="R15" s="25"/>
      <c r="S15" s="44"/>
      <c r="T15" s="41" t="s">
        <v>118</v>
      </c>
    </row>
    <row r="16" spans="1:20" ht="30" customHeight="1" x14ac:dyDescent="0.25">
      <c r="A16" s="7" t="s">
        <v>354</v>
      </c>
      <c r="B16" s="18" t="s">
        <v>119</v>
      </c>
      <c r="C16" s="23" t="s">
        <v>112</v>
      </c>
      <c r="D16" s="23" t="s">
        <v>115</v>
      </c>
      <c r="E16" s="23" t="s">
        <v>94</v>
      </c>
      <c r="F16" s="25" t="s">
        <v>117</v>
      </c>
      <c r="G16" s="7">
        <v>40.020000000000003</v>
      </c>
      <c r="H16" s="7">
        <v>1.8</v>
      </c>
      <c r="I16" s="7">
        <v>3</v>
      </c>
      <c r="J16" s="7">
        <v>0.4</v>
      </c>
      <c r="K16" s="7">
        <v>1</v>
      </c>
      <c r="L16" s="7">
        <v>0.1</v>
      </c>
      <c r="M16" s="25" t="s">
        <v>292</v>
      </c>
      <c r="N16" s="43" t="s">
        <v>384</v>
      </c>
      <c r="O16" s="25"/>
      <c r="P16" s="25"/>
      <c r="Q16" s="25"/>
      <c r="R16" s="25"/>
      <c r="S16" s="44"/>
      <c r="T16" s="41" t="s">
        <v>122</v>
      </c>
    </row>
    <row r="17" spans="1:20" ht="30" customHeight="1" x14ac:dyDescent="0.25">
      <c r="A17" s="7" t="s">
        <v>355</v>
      </c>
      <c r="B17" s="18" t="s">
        <v>120</v>
      </c>
      <c r="C17" s="23" t="s">
        <v>112</v>
      </c>
      <c r="D17" s="23" t="s">
        <v>115</v>
      </c>
      <c r="E17" s="23" t="s">
        <v>94</v>
      </c>
      <c r="F17" s="25" t="s">
        <v>121</v>
      </c>
      <c r="G17" s="7">
        <v>42.84</v>
      </c>
      <c r="H17" s="7">
        <v>2.66</v>
      </c>
      <c r="I17" s="7">
        <v>4</v>
      </c>
      <c r="J17" s="7">
        <v>0.39</v>
      </c>
      <c r="K17" s="7">
        <v>3</v>
      </c>
      <c r="L17" s="7">
        <v>0.26</v>
      </c>
      <c r="M17" s="25" t="s">
        <v>292</v>
      </c>
      <c r="N17" s="43" t="s">
        <v>384</v>
      </c>
      <c r="O17" s="25"/>
      <c r="P17" s="25"/>
      <c r="Q17" s="25"/>
      <c r="R17" s="25"/>
      <c r="S17" s="44"/>
      <c r="T17" s="41" t="s">
        <v>398</v>
      </c>
    </row>
    <row r="18" spans="1:20" ht="30" customHeight="1" x14ac:dyDescent="0.25">
      <c r="A18" s="7" t="s">
        <v>356</v>
      </c>
      <c r="B18" s="18" t="s">
        <v>126</v>
      </c>
      <c r="C18" s="23" t="s">
        <v>18</v>
      </c>
      <c r="D18" s="23" t="s">
        <v>133</v>
      </c>
      <c r="E18" s="23" t="s">
        <v>129</v>
      </c>
      <c r="F18" s="25" t="s">
        <v>130</v>
      </c>
      <c r="G18" s="7">
        <v>118.63</v>
      </c>
      <c r="H18" s="7">
        <v>20.12</v>
      </c>
      <c r="I18" s="7">
        <v>15</v>
      </c>
      <c r="J18" s="7">
        <v>2.87</v>
      </c>
      <c r="K18" s="7">
        <v>8</v>
      </c>
      <c r="L18" s="7">
        <v>1.3</v>
      </c>
      <c r="M18" s="25" t="s">
        <v>293</v>
      </c>
      <c r="N18" s="43" t="s">
        <v>384</v>
      </c>
      <c r="O18" s="25"/>
      <c r="P18" s="25"/>
      <c r="Q18" s="25"/>
      <c r="R18" s="25"/>
      <c r="S18" s="44"/>
      <c r="T18" s="41" t="s">
        <v>131</v>
      </c>
    </row>
    <row r="19" spans="1:20" ht="30" customHeight="1" x14ac:dyDescent="0.25">
      <c r="A19" s="7" t="s">
        <v>357</v>
      </c>
      <c r="B19" s="18" t="s">
        <v>132</v>
      </c>
      <c r="C19" s="23" t="s">
        <v>18</v>
      </c>
      <c r="D19" s="23" t="s">
        <v>133</v>
      </c>
      <c r="E19" s="23" t="s">
        <v>127</v>
      </c>
      <c r="F19" s="25" t="s">
        <v>128</v>
      </c>
      <c r="G19" s="7">
        <v>55.65</v>
      </c>
      <c r="H19" s="7">
        <v>4.6100000000000003</v>
      </c>
      <c r="I19" s="7">
        <v>11</v>
      </c>
      <c r="J19" s="7">
        <v>1.7</v>
      </c>
      <c r="K19" s="7">
        <v>4</v>
      </c>
      <c r="L19" s="7">
        <v>0.53</v>
      </c>
      <c r="M19" s="25" t="s">
        <v>293</v>
      </c>
      <c r="N19" s="43" t="s">
        <v>384</v>
      </c>
      <c r="O19" s="25"/>
      <c r="P19" s="25"/>
      <c r="Q19" s="25"/>
      <c r="R19" s="25"/>
      <c r="S19" s="44"/>
      <c r="T19" s="41" t="s">
        <v>134</v>
      </c>
    </row>
    <row r="20" spans="1:20" ht="30" customHeight="1" x14ac:dyDescent="0.25">
      <c r="A20" s="7" t="s">
        <v>358</v>
      </c>
      <c r="B20" s="18" t="s">
        <v>135</v>
      </c>
      <c r="C20" s="23" t="s">
        <v>18</v>
      </c>
      <c r="D20" s="23" t="s">
        <v>133</v>
      </c>
      <c r="E20" s="23" t="s">
        <v>262</v>
      </c>
      <c r="F20" s="25" t="s">
        <v>130</v>
      </c>
      <c r="G20" s="7">
        <v>47.48</v>
      </c>
      <c r="H20" s="7">
        <v>2.5099999999999998</v>
      </c>
      <c r="I20" s="7">
        <v>10</v>
      </c>
      <c r="J20" s="7">
        <v>1.44</v>
      </c>
      <c r="K20" s="7">
        <v>3</v>
      </c>
      <c r="L20" s="7">
        <v>0.55000000000000004</v>
      </c>
      <c r="M20" s="25" t="s">
        <v>293</v>
      </c>
      <c r="N20" s="43" t="s">
        <v>384</v>
      </c>
      <c r="O20" s="25"/>
      <c r="P20" s="25"/>
      <c r="Q20" s="25"/>
      <c r="R20" s="25"/>
      <c r="S20" s="44"/>
      <c r="T20" s="41" t="s">
        <v>263</v>
      </c>
    </row>
    <row r="21" spans="1:20" ht="30" customHeight="1" x14ac:dyDescent="0.25">
      <c r="A21" s="7" t="s">
        <v>359</v>
      </c>
      <c r="B21" s="18" t="s">
        <v>137</v>
      </c>
      <c r="C21" s="23" t="s">
        <v>136</v>
      </c>
      <c r="D21" s="23" t="s">
        <v>138</v>
      </c>
      <c r="E21" s="23" t="s">
        <v>139</v>
      </c>
      <c r="F21" s="25" t="s">
        <v>140</v>
      </c>
      <c r="G21" s="7">
        <v>106.71</v>
      </c>
      <c r="H21" s="7">
        <v>17.989999999999998</v>
      </c>
      <c r="I21" s="7">
        <v>45</v>
      </c>
      <c r="J21" s="7">
        <v>5.73</v>
      </c>
      <c r="K21" s="7">
        <v>11</v>
      </c>
      <c r="L21" s="7">
        <v>1</v>
      </c>
      <c r="M21" s="25" t="s">
        <v>291</v>
      </c>
      <c r="N21" s="43" t="s">
        <v>384</v>
      </c>
      <c r="O21" s="25"/>
      <c r="P21" s="25"/>
      <c r="Q21" s="25"/>
      <c r="R21" s="25"/>
      <c r="S21" s="44"/>
      <c r="T21" s="41" t="s">
        <v>141</v>
      </c>
    </row>
    <row r="22" spans="1:20" ht="30" customHeight="1" x14ac:dyDescent="0.25">
      <c r="A22" s="7" t="s">
        <v>360</v>
      </c>
      <c r="B22" s="18" t="s">
        <v>142</v>
      </c>
      <c r="C22" s="23" t="s">
        <v>136</v>
      </c>
      <c r="D22" s="23" t="s">
        <v>138</v>
      </c>
      <c r="E22" s="23" t="s">
        <v>143</v>
      </c>
      <c r="F22" s="25" t="s">
        <v>140</v>
      </c>
      <c r="G22" s="7">
        <v>75.48</v>
      </c>
      <c r="H22" s="7">
        <v>10.27</v>
      </c>
      <c r="I22" s="7">
        <v>45</v>
      </c>
      <c r="J22" s="7">
        <v>5.73</v>
      </c>
      <c r="K22" s="7">
        <v>11</v>
      </c>
      <c r="L22" s="7">
        <v>1</v>
      </c>
      <c r="M22" s="25" t="s">
        <v>291</v>
      </c>
      <c r="N22" s="43" t="s">
        <v>384</v>
      </c>
      <c r="O22" s="25"/>
      <c r="P22" s="25"/>
      <c r="Q22" s="25"/>
      <c r="R22" s="25"/>
      <c r="S22" s="44"/>
      <c r="T22" s="41" t="s">
        <v>144</v>
      </c>
    </row>
    <row r="23" spans="1:20" ht="30" customHeight="1" x14ac:dyDescent="0.25">
      <c r="A23" s="7" t="s">
        <v>361</v>
      </c>
      <c r="B23" s="18" t="s">
        <v>145</v>
      </c>
      <c r="C23" s="23" t="s">
        <v>136</v>
      </c>
      <c r="D23" s="23" t="s">
        <v>138</v>
      </c>
      <c r="E23" s="23" t="s">
        <v>146</v>
      </c>
      <c r="F23" s="25" t="s">
        <v>140</v>
      </c>
      <c r="G23" s="7">
        <v>64.73</v>
      </c>
      <c r="H23" s="7">
        <v>7</v>
      </c>
      <c r="I23" s="7">
        <v>45</v>
      </c>
      <c r="J23" s="7">
        <v>5.73</v>
      </c>
      <c r="K23" s="7">
        <v>11</v>
      </c>
      <c r="L23" s="7">
        <v>1</v>
      </c>
      <c r="M23" s="25" t="s">
        <v>291</v>
      </c>
      <c r="N23" s="43" t="s">
        <v>384</v>
      </c>
      <c r="O23" s="25"/>
      <c r="P23" s="25"/>
      <c r="Q23" s="25"/>
      <c r="R23" s="25"/>
      <c r="S23" s="44"/>
      <c r="T23" s="41" t="s">
        <v>147</v>
      </c>
    </row>
    <row r="24" spans="1:20" ht="30" customHeight="1" x14ac:dyDescent="0.25">
      <c r="A24" s="7" t="s">
        <v>362</v>
      </c>
      <c r="B24" s="18" t="s">
        <v>148</v>
      </c>
      <c r="C24" s="23" t="s">
        <v>136</v>
      </c>
      <c r="D24" s="23" t="s">
        <v>138</v>
      </c>
      <c r="E24" s="23" t="s">
        <v>149</v>
      </c>
      <c r="F24" s="25" t="s">
        <v>140</v>
      </c>
      <c r="G24" s="7">
        <v>74.459999999999994</v>
      </c>
      <c r="H24" s="7">
        <v>9.07</v>
      </c>
      <c r="I24" s="7">
        <v>45</v>
      </c>
      <c r="J24" s="7">
        <v>5.73</v>
      </c>
      <c r="K24" s="7">
        <v>11</v>
      </c>
      <c r="L24" s="7">
        <v>1</v>
      </c>
      <c r="M24" s="25" t="s">
        <v>291</v>
      </c>
      <c r="N24" s="43" t="s">
        <v>384</v>
      </c>
      <c r="O24" s="25"/>
      <c r="P24" s="25"/>
      <c r="Q24" s="25"/>
      <c r="R24" s="25"/>
      <c r="S24" s="44"/>
      <c r="T24" s="41" t="s">
        <v>156</v>
      </c>
    </row>
    <row r="25" spans="1:20" ht="30" customHeight="1" x14ac:dyDescent="0.25">
      <c r="A25" s="7" t="s">
        <v>363</v>
      </c>
      <c r="B25" s="18" t="s">
        <v>153</v>
      </c>
      <c r="C25" s="23" t="s">
        <v>150</v>
      </c>
      <c r="D25" s="23" t="s">
        <v>154</v>
      </c>
      <c r="E25" s="23" t="s">
        <v>155</v>
      </c>
      <c r="F25" s="25" t="s">
        <v>91</v>
      </c>
      <c r="G25" s="7">
        <v>82.5</v>
      </c>
      <c r="H25" s="7">
        <v>11.16</v>
      </c>
      <c r="I25" s="7">
        <v>0</v>
      </c>
      <c r="J25" s="7">
        <v>0</v>
      </c>
      <c r="K25" s="7">
        <v>0</v>
      </c>
      <c r="L25" s="7">
        <v>0</v>
      </c>
      <c r="M25" s="25" t="s">
        <v>294</v>
      </c>
      <c r="N25" s="43" t="s">
        <v>384</v>
      </c>
      <c r="O25" s="25"/>
      <c r="P25" s="25"/>
      <c r="Q25" s="25"/>
      <c r="R25" s="25"/>
      <c r="S25" s="44"/>
      <c r="T25" s="41" t="s">
        <v>157</v>
      </c>
    </row>
    <row r="26" spans="1:20" ht="30" customHeight="1" x14ac:dyDescent="0.25">
      <c r="A26" s="7" t="s">
        <v>364</v>
      </c>
      <c r="B26" s="23" t="s">
        <v>172</v>
      </c>
      <c r="C26" s="23" t="s">
        <v>170</v>
      </c>
      <c r="D26" s="23" t="s">
        <v>173</v>
      </c>
      <c r="E26" s="23" t="s">
        <v>174</v>
      </c>
      <c r="F26" s="25" t="s">
        <v>103</v>
      </c>
      <c r="G26" s="7">
        <v>59.42</v>
      </c>
      <c r="H26" s="7">
        <v>5.47</v>
      </c>
      <c r="I26" s="7">
        <v>55</v>
      </c>
      <c r="J26" s="7">
        <v>80.22</v>
      </c>
      <c r="K26" s="7">
        <v>17</v>
      </c>
      <c r="L26" s="7">
        <v>24.62</v>
      </c>
      <c r="M26" s="25" t="s">
        <v>291</v>
      </c>
      <c r="N26" s="43" t="s">
        <v>384</v>
      </c>
      <c r="O26" s="25"/>
      <c r="P26" s="25"/>
      <c r="Q26" s="25"/>
      <c r="R26" s="25"/>
      <c r="S26" s="44"/>
      <c r="T26" s="41" t="s">
        <v>178</v>
      </c>
    </row>
    <row r="27" spans="1:20" ht="30" customHeight="1" x14ac:dyDescent="0.25">
      <c r="A27" s="7" t="s">
        <v>365</v>
      </c>
      <c r="B27" s="18" t="s">
        <v>175</v>
      </c>
      <c r="C27" s="23" t="s">
        <v>170</v>
      </c>
      <c r="D27" s="23" t="s">
        <v>173</v>
      </c>
      <c r="E27" s="23" t="s">
        <v>174</v>
      </c>
      <c r="F27" s="25" t="s">
        <v>103</v>
      </c>
      <c r="G27" s="7">
        <v>54.8</v>
      </c>
      <c r="H27" s="7">
        <v>4.07</v>
      </c>
      <c r="I27" s="7">
        <v>55</v>
      </c>
      <c r="J27" s="7">
        <v>80.22</v>
      </c>
      <c r="K27" s="7">
        <v>17</v>
      </c>
      <c r="L27" s="7">
        <v>24.62</v>
      </c>
      <c r="M27" s="25" t="s">
        <v>291</v>
      </c>
      <c r="N27" s="43" t="s">
        <v>384</v>
      </c>
      <c r="O27" s="25"/>
      <c r="P27" s="25"/>
      <c r="Q27" s="25"/>
      <c r="R27" s="25"/>
      <c r="S27" s="44"/>
      <c r="T27" s="41" t="s">
        <v>177</v>
      </c>
    </row>
    <row r="28" spans="1:20" ht="30" customHeight="1" x14ac:dyDescent="0.25">
      <c r="A28" s="7" t="s">
        <v>366</v>
      </c>
      <c r="B28" s="18" t="s">
        <v>176</v>
      </c>
      <c r="C28" s="23" t="s">
        <v>170</v>
      </c>
      <c r="D28" s="23" t="s">
        <v>173</v>
      </c>
      <c r="E28" s="23" t="s">
        <v>174</v>
      </c>
      <c r="F28" s="25" t="s">
        <v>103</v>
      </c>
      <c r="G28" s="7">
        <v>68.36</v>
      </c>
      <c r="H28" s="7">
        <v>7.35</v>
      </c>
      <c r="I28" s="7">
        <v>55</v>
      </c>
      <c r="J28" s="7">
        <v>80.22</v>
      </c>
      <c r="K28" s="7">
        <v>17</v>
      </c>
      <c r="L28" s="7">
        <v>24.62</v>
      </c>
      <c r="M28" s="25" t="s">
        <v>291</v>
      </c>
      <c r="N28" s="43" t="s">
        <v>384</v>
      </c>
      <c r="O28" s="25"/>
      <c r="P28" s="25"/>
      <c r="Q28" s="25"/>
      <c r="R28" s="25"/>
      <c r="S28" s="44"/>
      <c r="T28" s="41" t="s">
        <v>179</v>
      </c>
    </row>
    <row r="29" spans="1:20" ht="30" customHeight="1" x14ac:dyDescent="0.25">
      <c r="A29" s="7" t="s">
        <v>367</v>
      </c>
      <c r="B29" s="25" t="s">
        <v>160</v>
      </c>
      <c r="C29" s="23" t="s">
        <v>158</v>
      </c>
      <c r="D29" s="23" t="s">
        <v>161</v>
      </c>
      <c r="E29" s="23" t="s">
        <v>162</v>
      </c>
      <c r="F29" s="25" t="s">
        <v>71</v>
      </c>
      <c r="G29" s="7">
        <v>316.8</v>
      </c>
      <c r="H29" s="7">
        <v>106.52</v>
      </c>
      <c r="I29" s="7">
        <v>21</v>
      </c>
      <c r="J29" s="7">
        <f>7.36+0.8</f>
        <v>8.16</v>
      </c>
      <c r="K29" s="7">
        <v>5</v>
      </c>
      <c r="L29" s="7">
        <v>1.75</v>
      </c>
      <c r="M29" s="25" t="s">
        <v>291</v>
      </c>
      <c r="N29" s="43" t="s">
        <v>384</v>
      </c>
      <c r="O29" s="25"/>
      <c r="P29" s="25"/>
      <c r="Q29" s="25"/>
      <c r="R29" s="25"/>
      <c r="S29" s="44"/>
      <c r="T29" s="41" t="s">
        <v>163</v>
      </c>
    </row>
    <row r="30" spans="1:20" ht="30" customHeight="1" x14ac:dyDescent="0.25">
      <c r="A30" s="7" t="s">
        <v>368</v>
      </c>
      <c r="B30" s="25" t="s">
        <v>164</v>
      </c>
      <c r="C30" s="23" t="s">
        <v>158</v>
      </c>
      <c r="D30" s="23" t="s">
        <v>161</v>
      </c>
      <c r="E30" s="23" t="s">
        <v>162</v>
      </c>
      <c r="F30" s="25" t="s">
        <v>71</v>
      </c>
      <c r="G30" s="7">
        <v>179</v>
      </c>
      <c r="H30" s="7">
        <v>44.06</v>
      </c>
      <c r="I30" s="7">
        <v>20</v>
      </c>
      <c r="J30" s="7">
        <f>6.2+0.8</f>
        <v>7</v>
      </c>
      <c r="K30" s="7">
        <v>5</v>
      </c>
      <c r="L30" s="7">
        <v>1.75</v>
      </c>
      <c r="M30" s="25" t="s">
        <v>291</v>
      </c>
      <c r="N30" s="43" t="s">
        <v>384</v>
      </c>
      <c r="O30" s="25"/>
      <c r="P30" s="25"/>
      <c r="Q30" s="25"/>
      <c r="R30" s="25"/>
      <c r="S30" s="44"/>
      <c r="T30" s="41" t="s">
        <v>165</v>
      </c>
    </row>
    <row r="31" spans="1:20" ht="30" customHeight="1" x14ac:dyDescent="0.25">
      <c r="A31" s="7" t="s">
        <v>369</v>
      </c>
      <c r="B31" s="25" t="s">
        <v>166</v>
      </c>
      <c r="C31" s="23" t="s">
        <v>158</v>
      </c>
      <c r="D31" s="23" t="s">
        <v>161</v>
      </c>
      <c r="E31" s="23" t="s">
        <v>162</v>
      </c>
      <c r="F31" s="25" t="s">
        <v>71</v>
      </c>
      <c r="G31" s="7">
        <v>168.36</v>
      </c>
      <c r="H31" s="7">
        <v>41.18</v>
      </c>
      <c r="I31" s="7">
        <v>21</v>
      </c>
      <c r="J31" s="7">
        <f>7.36+0.8</f>
        <v>8.16</v>
      </c>
      <c r="K31" s="7">
        <v>5</v>
      </c>
      <c r="L31" s="7">
        <v>1.75</v>
      </c>
      <c r="M31" s="25" t="s">
        <v>291</v>
      </c>
      <c r="N31" s="43" t="s">
        <v>384</v>
      </c>
      <c r="O31" s="25"/>
      <c r="P31" s="25"/>
      <c r="Q31" s="25"/>
      <c r="R31" s="25"/>
      <c r="S31" s="44"/>
      <c r="T31" s="41" t="s">
        <v>167</v>
      </c>
    </row>
    <row r="32" spans="1:20" ht="30" customHeight="1" x14ac:dyDescent="0.25">
      <c r="A32" s="7" t="s">
        <v>370</v>
      </c>
      <c r="B32" s="25" t="s">
        <v>168</v>
      </c>
      <c r="C32" s="23" t="s">
        <v>158</v>
      </c>
      <c r="D32" s="23" t="s">
        <v>161</v>
      </c>
      <c r="E32" s="23" t="s">
        <v>162</v>
      </c>
      <c r="F32" s="25" t="s">
        <v>71</v>
      </c>
      <c r="G32" s="7">
        <v>200.4</v>
      </c>
      <c r="H32" s="7">
        <v>51.74</v>
      </c>
      <c r="I32" s="7">
        <v>20</v>
      </c>
      <c r="J32" s="7">
        <v>7</v>
      </c>
      <c r="K32" s="7">
        <v>5</v>
      </c>
      <c r="L32" s="7">
        <v>1.75</v>
      </c>
      <c r="M32" s="25" t="s">
        <v>291</v>
      </c>
      <c r="N32" s="43" t="s">
        <v>384</v>
      </c>
      <c r="O32" s="25"/>
      <c r="P32" s="25"/>
      <c r="Q32" s="25"/>
      <c r="R32" s="25"/>
      <c r="S32" s="44"/>
      <c r="T32" s="41" t="s">
        <v>169</v>
      </c>
    </row>
    <row r="33" spans="1:20" ht="30" customHeight="1" x14ac:dyDescent="0.25">
      <c r="A33" s="7" t="s">
        <v>371</v>
      </c>
      <c r="B33" s="25" t="s">
        <v>181</v>
      </c>
      <c r="C33" s="23" t="s">
        <v>180</v>
      </c>
      <c r="D33" s="23" t="s">
        <v>245</v>
      </c>
      <c r="E33" s="23" t="s">
        <v>246</v>
      </c>
      <c r="F33" s="25" t="s">
        <v>247</v>
      </c>
      <c r="G33" s="7">
        <v>42.49</v>
      </c>
      <c r="H33" s="7">
        <v>1.9</v>
      </c>
      <c r="I33" s="7">
        <v>48</v>
      </c>
      <c r="J33" s="7">
        <v>4.38</v>
      </c>
      <c r="K33" s="7">
        <v>32</v>
      </c>
      <c r="L33" s="7">
        <v>3.09</v>
      </c>
      <c r="M33" s="25" t="s">
        <v>292</v>
      </c>
      <c r="N33" s="43" t="s">
        <v>384</v>
      </c>
      <c r="O33" s="25"/>
      <c r="P33" s="25"/>
      <c r="Q33" s="25"/>
      <c r="R33" s="25"/>
      <c r="S33" s="44"/>
      <c r="T33" s="41" t="s">
        <v>400</v>
      </c>
    </row>
    <row r="34" spans="1:20" ht="30" customHeight="1" x14ac:dyDescent="0.25">
      <c r="A34" s="7" t="s">
        <v>372</v>
      </c>
      <c r="B34" s="18" t="s">
        <v>184</v>
      </c>
      <c r="C34" s="23" t="s">
        <v>182</v>
      </c>
      <c r="D34" s="23" t="s">
        <v>185</v>
      </c>
      <c r="E34" s="23" t="s">
        <v>186</v>
      </c>
      <c r="F34" s="25" t="s">
        <v>187</v>
      </c>
      <c r="G34" s="7">
        <v>58.7</v>
      </c>
      <c r="H34" s="7">
        <v>4.8899999999999997</v>
      </c>
      <c r="I34" s="7">
        <v>18</v>
      </c>
      <c r="J34" s="7">
        <v>4.2</v>
      </c>
      <c r="K34" s="7">
        <v>11</v>
      </c>
      <c r="L34" s="7">
        <v>1.54</v>
      </c>
      <c r="M34" s="25" t="s">
        <v>292</v>
      </c>
      <c r="N34" s="43" t="s">
        <v>384</v>
      </c>
      <c r="O34" s="25"/>
      <c r="P34" s="25"/>
      <c r="Q34" s="25"/>
      <c r="R34" s="25"/>
      <c r="S34" s="44"/>
      <c r="T34" s="41" t="s">
        <v>395</v>
      </c>
    </row>
    <row r="35" spans="1:20" ht="30" customHeight="1" x14ac:dyDescent="0.25">
      <c r="A35" s="7" t="s">
        <v>373</v>
      </c>
      <c r="B35" s="25" t="s">
        <v>190</v>
      </c>
      <c r="C35" s="23" t="s">
        <v>189</v>
      </c>
      <c r="D35" s="23" t="s">
        <v>193</v>
      </c>
      <c r="E35" s="23" t="s">
        <v>194</v>
      </c>
      <c r="F35" s="25" t="s">
        <v>187</v>
      </c>
      <c r="G35" s="7">
        <v>53.95</v>
      </c>
      <c r="H35" s="7">
        <v>4.8099999999999996</v>
      </c>
      <c r="I35" s="7">
        <v>5</v>
      </c>
      <c r="J35" s="7">
        <v>1.65</v>
      </c>
      <c r="K35" s="7">
        <v>3</v>
      </c>
      <c r="L35" s="7">
        <v>0.4</v>
      </c>
      <c r="M35" s="25" t="s">
        <v>291</v>
      </c>
      <c r="N35" s="43" t="s">
        <v>384</v>
      </c>
      <c r="O35" s="25"/>
      <c r="P35" s="25"/>
      <c r="Q35" s="25"/>
      <c r="R35" s="25"/>
      <c r="S35" s="44"/>
      <c r="T35" s="41" t="s">
        <v>195</v>
      </c>
    </row>
    <row r="36" spans="1:20" ht="30" customHeight="1" x14ac:dyDescent="0.25">
      <c r="A36" s="7" t="s">
        <v>374</v>
      </c>
      <c r="B36" s="25" t="s">
        <v>191</v>
      </c>
      <c r="C36" s="23" t="s">
        <v>189</v>
      </c>
      <c r="D36" s="23" t="s">
        <v>193</v>
      </c>
      <c r="E36" s="23" t="s">
        <v>116</v>
      </c>
      <c r="F36" s="25" t="s">
        <v>187</v>
      </c>
      <c r="G36" s="7">
        <v>47.13</v>
      </c>
      <c r="H36" s="7">
        <v>3.91</v>
      </c>
      <c r="I36" s="7">
        <v>65</v>
      </c>
      <c r="J36" s="7">
        <v>15.54</v>
      </c>
      <c r="K36" s="7">
        <v>5</v>
      </c>
      <c r="L36" s="7">
        <v>1.73</v>
      </c>
      <c r="M36" s="25" t="s">
        <v>291</v>
      </c>
      <c r="N36" s="43" t="s">
        <v>384</v>
      </c>
      <c r="O36" s="25"/>
      <c r="P36" s="25"/>
      <c r="Q36" s="25"/>
      <c r="R36" s="25"/>
      <c r="S36" s="44"/>
      <c r="T36" s="41" t="s">
        <v>195</v>
      </c>
    </row>
    <row r="37" spans="1:20" ht="30" customHeight="1" x14ac:dyDescent="0.25">
      <c r="A37" s="7" t="s">
        <v>375</v>
      </c>
      <c r="B37" s="18" t="s">
        <v>206</v>
      </c>
      <c r="C37" s="25" t="s">
        <v>204</v>
      </c>
      <c r="D37" s="23" t="s">
        <v>207</v>
      </c>
      <c r="E37" s="23" t="s">
        <v>209</v>
      </c>
      <c r="F37" s="25" t="s">
        <v>121</v>
      </c>
      <c r="G37" s="7">
        <v>49.49</v>
      </c>
      <c r="H37" s="7">
        <v>3.1</v>
      </c>
      <c r="I37" s="7">
        <v>20</v>
      </c>
      <c r="J37" s="7">
        <v>2.2000000000000002</v>
      </c>
      <c r="K37" s="7">
        <v>11</v>
      </c>
      <c r="L37" s="7">
        <v>0.97</v>
      </c>
      <c r="M37" s="25" t="s">
        <v>292</v>
      </c>
      <c r="N37" s="43" t="s">
        <v>384</v>
      </c>
      <c r="O37" s="25"/>
      <c r="P37" s="25"/>
      <c r="Q37" s="25"/>
      <c r="R37" s="25"/>
      <c r="S37" s="44"/>
      <c r="T37" s="41" t="s">
        <v>210</v>
      </c>
    </row>
    <row r="38" spans="1:20" ht="30" customHeight="1" x14ac:dyDescent="0.25">
      <c r="A38" s="7" t="s">
        <v>376</v>
      </c>
      <c r="B38" s="18" t="s">
        <v>214</v>
      </c>
      <c r="C38" s="25" t="s">
        <v>211</v>
      </c>
      <c r="D38" s="23" t="s">
        <v>213</v>
      </c>
      <c r="E38" s="23" t="s">
        <v>215</v>
      </c>
      <c r="F38" s="25" t="s">
        <v>117</v>
      </c>
      <c r="G38" s="7">
        <v>146.96</v>
      </c>
      <c r="H38" s="7">
        <v>32.450000000000003</v>
      </c>
      <c r="I38" s="7">
        <v>6</v>
      </c>
      <c r="J38" s="7">
        <v>2.59</v>
      </c>
      <c r="K38" s="7">
        <v>1</v>
      </c>
      <c r="L38" s="7">
        <v>0.46</v>
      </c>
      <c r="M38" s="25" t="s">
        <v>291</v>
      </c>
      <c r="N38" s="43" t="s">
        <v>384</v>
      </c>
      <c r="O38" s="25"/>
      <c r="P38" s="25"/>
      <c r="Q38" s="25"/>
      <c r="R38" s="25"/>
      <c r="S38" s="44"/>
      <c r="T38" s="41" t="s">
        <v>216</v>
      </c>
    </row>
    <row r="39" spans="1:20" ht="30" customHeight="1" x14ac:dyDescent="0.25">
      <c r="A39" s="7" t="s">
        <v>377</v>
      </c>
      <c r="B39" s="18" t="s">
        <v>217</v>
      </c>
      <c r="C39" s="25" t="s">
        <v>211</v>
      </c>
      <c r="D39" s="23" t="s">
        <v>213</v>
      </c>
      <c r="E39" s="23" t="s">
        <v>215</v>
      </c>
      <c r="F39" s="25" t="s">
        <v>117</v>
      </c>
      <c r="G39" s="7">
        <v>145.19</v>
      </c>
      <c r="H39" s="7">
        <v>31.56</v>
      </c>
      <c r="I39" s="7">
        <v>6</v>
      </c>
      <c r="J39" s="7">
        <v>2.59</v>
      </c>
      <c r="K39" s="7">
        <v>1</v>
      </c>
      <c r="L39" s="7">
        <v>0.46</v>
      </c>
      <c r="M39" s="25" t="s">
        <v>291</v>
      </c>
      <c r="N39" s="43" t="s">
        <v>384</v>
      </c>
      <c r="O39" s="25"/>
      <c r="P39" s="25"/>
      <c r="Q39" s="25"/>
      <c r="R39" s="25"/>
      <c r="S39" s="44"/>
      <c r="T39" s="41" t="s">
        <v>219</v>
      </c>
    </row>
    <row r="40" spans="1:20" ht="30" customHeight="1" x14ac:dyDescent="0.25">
      <c r="A40" s="7" t="s">
        <v>378</v>
      </c>
      <c r="B40" s="18" t="s">
        <v>218</v>
      </c>
      <c r="C40" s="25" t="s">
        <v>211</v>
      </c>
      <c r="D40" s="23" t="s">
        <v>213</v>
      </c>
      <c r="E40" s="23" t="s">
        <v>215</v>
      </c>
      <c r="F40" s="25" t="s">
        <v>117</v>
      </c>
      <c r="G40" s="7">
        <v>169.09</v>
      </c>
      <c r="H40" s="7">
        <v>40.090000000000003</v>
      </c>
      <c r="I40" s="7">
        <v>6</v>
      </c>
      <c r="J40" s="7">
        <v>2.59</v>
      </c>
      <c r="K40" s="7">
        <v>1</v>
      </c>
      <c r="L40" s="7">
        <v>0.46</v>
      </c>
      <c r="M40" s="25" t="s">
        <v>291</v>
      </c>
      <c r="N40" s="43" t="s">
        <v>384</v>
      </c>
      <c r="O40" s="25"/>
      <c r="P40" s="25"/>
      <c r="Q40" s="25"/>
      <c r="R40" s="25"/>
      <c r="S40" s="44"/>
      <c r="T40" s="41" t="s">
        <v>220</v>
      </c>
    </row>
    <row r="41" spans="1:20" ht="30" customHeight="1" x14ac:dyDescent="0.25">
      <c r="A41" s="7" t="s">
        <v>379</v>
      </c>
      <c r="B41" s="18" t="s">
        <v>221</v>
      </c>
      <c r="C41" s="23" t="s">
        <v>17</v>
      </c>
      <c r="D41" s="23" t="s">
        <v>223</v>
      </c>
      <c r="E41" s="23" t="s">
        <v>224</v>
      </c>
      <c r="F41" s="25" t="s">
        <v>121</v>
      </c>
      <c r="G41" s="7">
        <v>83.06</v>
      </c>
      <c r="H41" s="7">
        <v>14.59</v>
      </c>
      <c r="I41" s="7">
        <v>7</v>
      </c>
      <c r="J41" s="7">
        <v>5.01</v>
      </c>
      <c r="K41" s="7">
        <v>1</v>
      </c>
      <c r="L41" s="7">
        <v>0.15</v>
      </c>
      <c r="M41" s="25" t="s">
        <v>290</v>
      </c>
      <c r="N41" s="43" t="s">
        <v>384</v>
      </c>
      <c r="O41" s="25"/>
      <c r="P41" s="25"/>
      <c r="Q41" s="25"/>
      <c r="R41" s="25"/>
      <c r="S41" s="44"/>
      <c r="T41" s="41" t="s">
        <v>225</v>
      </c>
    </row>
    <row r="42" spans="1:20" ht="30" customHeight="1" x14ac:dyDescent="0.25">
      <c r="A42" s="7" t="s">
        <v>380</v>
      </c>
      <c r="B42" s="18" t="s">
        <v>222</v>
      </c>
      <c r="C42" s="23" t="s">
        <v>17</v>
      </c>
      <c r="D42" s="23" t="s">
        <v>223</v>
      </c>
      <c r="E42" s="23" t="s">
        <v>224</v>
      </c>
      <c r="F42" s="25" t="s">
        <v>121</v>
      </c>
      <c r="G42" s="7">
        <v>102.73</v>
      </c>
      <c r="H42" s="7">
        <v>21.73</v>
      </c>
      <c r="I42" s="7">
        <v>5</v>
      </c>
      <c r="J42" s="7">
        <v>4.1900000000000004</v>
      </c>
      <c r="K42" s="7">
        <v>1</v>
      </c>
      <c r="L42" s="7">
        <v>0.15</v>
      </c>
      <c r="M42" s="25" t="s">
        <v>290</v>
      </c>
      <c r="N42" s="43" t="s">
        <v>384</v>
      </c>
      <c r="O42" s="25"/>
      <c r="P42" s="25"/>
      <c r="Q42" s="25"/>
      <c r="R42" s="25"/>
      <c r="S42" s="44"/>
      <c r="T42" s="41" t="s">
        <v>226</v>
      </c>
    </row>
    <row r="43" spans="1:20" ht="30" customHeight="1" x14ac:dyDescent="0.25">
      <c r="A43" s="7" t="s">
        <v>381</v>
      </c>
      <c r="B43" s="18" t="s">
        <v>227</v>
      </c>
      <c r="C43" s="23" t="s">
        <v>15</v>
      </c>
      <c r="D43" s="23" t="s">
        <v>228</v>
      </c>
      <c r="E43" s="23" t="s">
        <v>229</v>
      </c>
      <c r="F43" s="25" t="s">
        <v>117</v>
      </c>
      <c r="G43" s="7">
        <v>153.51</v>
      </c>
      <c r="H43" s="7">
        <v>35.31</v>
      </c>
      <c r="I43" s="7">
        <v>1</v>
      </c>
      <c r="J43" s="7">
        <v>0.25</v>
      </c>
      <c r="K43" s="7">
        <v>1</v>
      </c>
      <c r="L43" s="7">
        <v>0.25</v>
      </c>
      <c r="M43" s="25" t="s">
        <v>291</v>
      </c>
      <c r="N43" s="43" t="s">
        <v>384</v>
      </c>
      <c r="O43" s="25"/>
      <c r="P43" s="25"/>
      <c r="Q43" s="25"/>
      <c r="R43" s="25"/>
      <c r="S43" s="44"/>
      <c r="T43" s="41" t="s">
        <v>230</v>
      </c>
    </row>
    <row r="44" spans="1:20" ht="30" customHeight="1" x14ac:dyDescent="0.25">
      <c r="A44" s="7" t="s">
        <v>382</v>
      </c>
      <c r="B44" s="18" t="s">
        <v>233</v>
      </c>
      <c r="C44" s="23" t="s">
        <v>231</v>
      </c>
      <c r="D44" s="23" t="s">
        <v>234</v>
      </c>
      <c r="E44" s="23" t="s">
        <v>235</v>
      </c>
      <c r="F44" s="25" t="s">
        <v>117</v>
      </c>
      <c r="G44" s="7">
        <v>58.75</v>
      </c>
      <c r="H44" s="7">
        <v>5.33</v>
      </c>
      <c r="I44" s="7">
        <v>46</v>
      </c>
      <c r="J44" s="7">
        <v>1.39</v>
      </c>
      <c r="K44" s="7">
        <v>32</v>
      </c>
      <c r="L44" s="7">
        <v>0.97</v>
      </c>
      <c r="M44" s="25" t="s">
        <v>292</v>
      </c>
      <c r="N44" s="43" t="s">
        <v>384</v>
      </c>
      <c r="O44" s="25"/>
      <c r="P44" s="25"/>
      <c r="Q44" s="25"/>
      <c r="R44" s="25"/>
      <c r="S44" s="44"/>
      <c r="T44" s="41" t="s">
        <v>236</v>
      </c>
    </row>
  </sheetData>
  <mergeCells count="1">
    <mergeCell ref="A2:T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A386-265F-4E33-9784-92DC1F7B1131}">
  <dimension ref="A1:D44"/>
  <sheetViews>
    <sheetView view="pageBreakPreview" topLeftCell="A20" zoomScale="60" zoomScaleNormal="100" workbookViewId="0">
      <selection activeCell="A26" sqref="A26"/>
    </sheetView>
  </sheetViews>
  <sheetFormatPr defaultRowHeight="14" x14ac:dyDescent="0.25"/>
  <cols>
    <col min="1" max="1" width="12.36328125" bestFit="1" customWidth="1"/>
    <col min="2" max="2" width="7.1796875" bestFit="1" customWidth="1"/>
    <col min="3" max="3" width="53.90625" bestFit="1" customWidth="1"/>
    <col min="4" max="4" width="21.1796875" bestFit="1" customWidth="1"/>
  </cols>
  <sheetData>
    <row r="1" spans="1:4" ht="26" customHeight="1" x14ac:dyDescent="0.25">
      <c r="A1" s="4" t="s">
        <v>50</v>
      </c>
      <c r="B1" s="4"/>
      <c r="C1" s="5"/>
    </row>
    <row r="2" spans="1:4" s="6" customFormat="1" ht="24" customHeight="1" x14ac:dyDescent="0.25">
      <c r="A2" s="68" t="s">
        <v>341</v>
      </c>
      <c r="B2" s="69"/>
      <c r="C2" s="69"/>
      <c r="D2" s="69"/>
    </row>
    <row r="3" spans="1:4" s="10" customFormat="1" ht="18.5" customHeight="1" x14ac:dyDescent="0.25">
      <c r="A3" s="31" t="s">
        <v>29</v>
      </c>
      <c r="B3" s="8" t="s">
        <v>30</v>
      </c>
      <c r="C3" s="9" t="s">
        <v>2</v>
      </c>
      <c r="D3" s="8" t="s">
        <v>51</v>
      </c>
    </row>
    <row r="4" spans="1:4" ht="18.5" customHeight="1" x14ac:dyDescent="0.25">
      <c r="A4" s="7" t="s">
        <v>383</v>
      </c>
      <c r="B4" s="11" t="s">
        <v>295</v>
      </c>
      <c r="C4" s="19" t="s">
        <v>21</v>
      </c>
      <c r="D4" s="12" t="s">
        <v>52</v>
      </c>
    </row>
    <row r="5" spans="1:4" ht="18.5" customHeight="1" x14ac:dyDescent="0.25">
      <c r="A5" s="7" t="s">
        <v>343</v>
      </c>
      <c r="B5" s="7" t="s">
        <v>296</v>
      </c>
      <c r="C5" s="30" t="s">
        <v>334</v>
      </c>
      <c r="D5" s="12" t="s">
        <v>52</v>
      </c>
    </row>
    <row r="6" spans="1:4" ht="18.5" customHeight="1" x14ac:dyDescent="0.25">
      <c r="A6" s="7" t="s">
        <v>344</v>
      </c>
      <c r="B6" s="7" t="s">
        <v>297</v>
      </c>
      <c r="C6" s="30" t="s">
        <v>335</v>
      </c>
      <c r="D6" s="12" t="s">
        <v>52</v>
      </c>
    </row>
    <row r="7" spans="1:4" ht="18.5" customHeight="1" x14ac:dyDescent="0.25">
      <c r="A7" s="7" t="s">
        <v>345</v>
      </c>
      <c r="B7" s="7" t="s">
        <v>298</v>
      </c>
      <c r="C7" s="30" t="s">
        <v>335</v>
      </c>
      <c r="D7" s="12" t="s">
        <v>52</v>
      </c>
    </row>
    <row r="8" spans="1:4" ht="18.5" customHeight="1" x14ac:dyDescent="0.25">
      <c r="A8" s="7" t="s">
        <v>346</v>
      </c>
      <c r="B8" s="7" t="s">
        <v>299</v>
      </c>
      <c r="C8" s="30" t="s">
        <v>335</v>
      </c>
      <c r="D8" s="12" t="s">
        <v>52</v>
      </c>
    </row>
    <row r="9" spans="1:4" ht="18.5" customHeight="1" x14ac:dyDescent="0.25">
      <c r="A9" s="7" t="s">
        <v>347</v>
      </c>
      <c r="B9" s="7" t="s">
        <v>394</v>
      </c>
      <c r="C9" s="30" t="s">
        <v>335</v>
      </c>
      <c r="D9" s="12" t="s">
        <v>52</v>
      </c>
    </row>
    <row r="10" spans="1:4" ht="18.5" customHeight="1" x14ac:dyDescent="0.25">
      <c r="A10" s="7" t="s">
        <v>348</v>
      </c>
      <c r="B10" s="7" t="s">
        <v>28</v>
      </c>
      <c r="C10" s="30" t="s">
        <v>27</v>
      </c>
      <c r="D10" s="12" t="s">
        <v>52</v>
      </c>
    </row>
    <row r="11" spans="1:4" ht="18.5" customHeight="1" x14ac:dyDescent="0.25">
      <c r="A11" s="7" t="s">
        <v>349</v>
      </c>
      <c r="B11" s="7" t="s">
        <v>300</v>
      </c>
      <c r="C11" s="30" t="s">
        <v>336</v>
      </c>
      <c r="D11" s="12" t="s">
        <v>52</v>
      </c>
    </row>
    <row r="12" spans="1:4" ht="18.5" customHeight="1" x14ac:dyDescent="0.25">
      <c r="A12" s="7" t="s">
        <v>350</v>
      </c>
      <c r="B12" s="7" t="s">
        <v>301</v>
      </c>
      <c r="C12" s="30" t="s">
        <v>336</v>
      </c>
      <c r="D12" s="12" t="s">
        <v>52</v>
      </c>
    </row>
    <row r="13" spans="1:4" ht="18.5" customHeight="1" x14ac:dyDescent="0.25">
      <c r="A13" s="7" t="s">
        <v>351</v>
      </c>
      <c r="B13" s="7" t="s">
        <v>302</v>
      </c>
      <c r="C13" s="30" t="s">
        <v>336</v>
      </c>
      <c r="D13" s="12" t="s">
        <v>52</v>
      </c>
    </row>
    <row r="14" spans="1:4" ht="18.5" customHeight="1" x14ac:dyDescent="0.25">
      <c r="A14" s="7" t="s">
        <v>352</v>
      </c>
      <c r="B14" s="7" t="s">
        <v>303</v>
      </c>
      <c r="C14" s="30" t="s">
        <v>336</v>
      </c>
      <c r="D14" s="12" t="s">
        <v>52</v>
      </c>
    </row>
    <row r="15" spans="1:4" ht="18.5" customHeight="1" x14ac:dyDescent="0.25">
      <c r="A15" s="7" t="s">
        <v>353</v>
      </c>
      <c r="B15" s="7" t="s">
        <v>304</v>
      </c>
      <c r="C15" s="30" t="s">
        <v>337</v>
      </c>
      <c r="D15" s="12" t="s">
        <v>52</v>
      </c>
    </row>
    <row r="16" spans="1:4" ht="18.5" customHeight="1" x14ac:dyDescent="0.25">
      <c r="A16" s="7" t="s">
        <v>354</v>
      </c>
      <c r="B16" s="7" t="s">
        <v>305</v>
      </c>
      <c r="C16" s="30" t="s">
        <v>337</v>
      </c>
      <c r="D16" s="12" t="s">
        <v>52</v>
      </c>
    </row>
    <row r="17" spans="1:4" ht="18.5" customHeight="1" x14ac:dyDescent="0.25">
      <c r="A17" s="7" t="s">
        <v>355</v>
      </c>
      <c r="B17" s="7" t="s">
        <v>306</v>
      </c>
      <c r="C17" s="30" t="s">
        <v>337</v>
      </c>
      <c r="D17" s="12" t="s">
        <v>52</v>
      </c>
    </row>
    <row r="18" spans="1:4" ht="18.5" customHeight="1" x14ac:dyDescent="0.25">
      <c r="A18" s="7" t="s">
        <v>356</v>
      </c>
      <c r="B18" s="7" t="s">
        <v>307</v>
      </c>
      <c r="C18" s="30" t="s">
        <v>18</v>
      </c>
      <c r="D18" s="12" t="s">
        <v>52</v>
      </c>
    </row>
    <row r="19" spans="1:4" ht="18.5" customHeight="1" x14ac:dyDescent="0.25">
      <c r="A19" s="7" t="s">
        <v>357</v>
      </c>
      <c r="B19" s="7" t="s">
        <v>308</v>
      </c>
      <c r="C19" s="30" t="s">
        <v>18</v>
      </c>
      <c r="D19" s="12" t="s">
        <v>52</v>
      </c>
    </row>
    <row r="20" spans="1:4" ht="18.5" customHeight="1" x14ac:dyDescent="0.25">
      <c r="A20" s="7" t="s">
        <v>358</v>
      </c>
      <c r="B20" s="7" t="s">
        <v>309</v>
      </c>
      <c r="C20" s="30" t="s">
        <v>18</v>
      </c>
      <c r="D20" s="12" t="s">
        <v>52</v>
      </c>
    </row>
    <row r="21" spans="1:4" ht="18.5" customHeight="1" x14ac:dyDescent="0.25">
      <c r="A21" s="7" t="s">
        <v>359</v>
      </c>
      <c r="B21" s="7" t="s">
        <v>310</v>
      </c>
      <c r="C21" s="30" t="s">
        <v>20</v>
      </c>
      <c r="D21" s="12" t="s">
        <v>52</v>
      </c>
    </row>
    <row r="22" spans="1:4" ht="18.5" customHeight="1" x14ac:dyDescent="0.25">
      <c r="A22" s="7" t="s">
        <v>360</v>
      </c>
      <c r="B22" s="7" t="s">
        <v>311</v>
      </c>
      <c r="C22" s="30" t="s">
        <v>20</v>
      </c>
      <c r="D22" s="12" t="s">
        <v>52</v>
      </c>
    </row>
    <row r="23" spans="1:4" ht="18.5" customHeight="1" x14ac:dyDescent="0.25">
      <c r="A23" s="7" t="s">
        <v>361</v>
      </c>
      <c r="B23" s="7" t="s">
        <v>312</v>
      </c>
      <c r="C23" s="30" t="s">
        <v>20</v>
      </c>
      <c r="D23" s="12" t="s">
        <v>52</v>
      </c>
    </row>
    <row r="24" spans="1:4" ht="18.5" customHeight="1" x14ac:dyDescent="0.25">
      <c r="A24" s="7" t="s">
        <v>362</v>
      </c>
      <c r="B24" s="7" t="s">
        <v>313</v>
      </c>
      <c r="C24" s="30" t="s">
        <v>20</v>
      </c>
      <c r="D24" s="12" t="s">
        <v>52</v>
      </c>
    </row>
    <row r="25" spans="1:4" ht="18.5" customHeight="1" x14ac:dyDescent="0.25">
      <c r="A25" s="7" t="s">
        <v>363</v>
      </c>
      <c r="B25" s="7" t="s">
        <v>314</v>
      </c>
      <c r="C25" s="30" t="s">
        <v>26</v>
      </c>
      <c r="D25" s="12" t="s">
        <v>52</v>
      </c>
    </row>
    <row r="26" spans="1:4" ht="18.5" customHeight="1" x14ac:dyDescent="0.25">
      <c r="A26" s="7" t="s">
        <v>364</v>
      </c>
      <c r="B26" s="7" t="s">
        <v>315</v>
      </c>
      <c r="C26" s="30" t="s">
        <v>338</v>
      </c>
      <c r="D26" s="12" t="s">
        <v>52</v>
      </c>
    </row>
    <row r="27" spans="1:4" ht="18.5" customHeight="1" x14ac:dyDescent="0.25">
      <c r="A27" s="7" t="s">
        <v>365</v>
      </c>
      <c r="B27" s="7" t="s">
        <v>316</v>
      </c>
      <c r="C27" s="30" t="s">
        <v>338</v>
      </c>
      <c r="D27" s="12" t="s">
        <v>52</v>
      </c>
    </row>
    <row r="28" spans="1:4" ht="18.5" customHeight="1" x14ac:dyDescent="0.25">
      <c r="A28" s="7" t="s">
        <v>366</v>
      </c>
      <c r="B28" s="7" t="s">
        <v>317</v>
      </c>
      <c r="C28" s="30" t="s">
        <v>338</v>
      </c>
      <c r="D28" s="12" t="s">
        <v>52</v>
      </c>
    </row>
    <row r="29" spans="1:4" ht="18.5" customHeight="1" x14ac:dyDescent="0.25">
      <c r="A29" s="7" t="s">
        <v>367</v>
      </c>
      <c r="B29" s="7" t="s">
        <v>318</v>
      </c>
      <c r="C29" s="30" t="s">
        <v>339</v>
      </c>
      <c r="D29" s="12" t="s">
        <v>52</v>
      </c>
    </row>
    <row r="30" spans="1:4" ht="18.5" customHeight="1" x14ac:dyDescent="0.25">
      <c r="A30" s="7" t="s">
        <v>368</v>
      </c>
      <c r="B30" s="7" t="s">
        <v>319</v>
      </c>
      <c r="C30" s="30" t="s">
        <v>339</v>
      </c>
      <c r="D30" s="12" t="s">
        <v>52</v>
      </c>
    </row>
    <row r="31" spans="1:4" ht="18.5" customHeight="1" x14ac:dyDescent="0.25">
      <c r="A31" s="7" t="s">
        <v>369</v>
      </c>
      <c r="B31" s="7" t="s">
        <v>320</v>
      </c>
      <c r="C31" s="30" t="s">
        <v>339</v>
      </c>
      <c r="D31" s="12" t="s">
        <v>52</v>
      </c>
    </row>
    <row r="32" spans="1:4" ht="18.5" customHeight="1" x14ac:dyDescent="0.25">
      <c r="A32" s="7" t="s">
        <v>370</v>
      </c>
      <c r="B32" s="7" t="s">
        <v>321</v>
      </c>
      <c r="C32" s="30" t="s">
        <v>339</v>
      </c>
      <c r="D32" s="12" t="s">
        <v>52</v>
      </c>
    </row>
    <row r="33" spans="1:4" ht="18.5" customHeight="1" x14ac:dyDescent="0.25">
      <c r="A33" s="7" t="s">
        <v>371</v>
      </c>
      <c r="B33" s="7" t="s">
        <v>322</v>
      </c>
      <c r="C33" s="30" t="s">
        <v>22</v>
      </c>
      <c r="D33" s="12" t="s">
        <v>52</v>
      </c>
    </row>
    <row r="34" spans="1:4" ht="18.5" customHeight="1" x14ac:dyDescent="0.25">
      <c r="A34" s="7" t="s">
        <v>372</v>
      </c>
      <c r="B34" s="7" t="s">
        <v>323</v>
      </c>
      <c r="C34" s="30" t="s">
        <v>25</v>
      </c>
      <c r="D34" s="12" t="s">
        <v>52</v>
      </c>
    </row>
    <row r="35" spans="1:4" ht="18.5" customHeight="1" x14ac:dyDescent="0.25">
      <c r="A35" s="7" t="s">
        <v>373</v>
      </c>
      <c r="B35" s="7" t="s">
        <v>324</v>
      </c>
      <c r="C35" s="30" t="s">
        <v>19</v>
      </c>
      <c r="D35" s="12" t="s">
        <v>52</v>
      </c>
    </row>
    <row r="36" spans="1:4" ht="18.5" customHeight="1" x14ac:dyDescent="0.25">
      <c r="A36" s="7" t="s">
        <v>374</v>
      </c>
      <c r="B36" s="7" t="s">
        <v>325</v>
      </c>
      <c r="C36" s="30" t="s">
        <v>19</v>
      </c>
      <c r="D36" s="12" t="s">
        <v>52</v>
      </c>
    </row>
    <row r="37" spans="1:4" ht="18.5" customHeight="1" x14ac:dyDescent="0.25">
      <c r="A37" s="7" t="s">
        <v>375</v>
      </c>
      <c r="B37" s="7" t="s">
        <v>326</v>
      </c>
      <c r="C37" s="30" t="s">
        <v>204</v>
      </c>
      <c r="D37" s="12" t="s">
        <v>52</v>
      </c>
    </row>
    <row r="38" spans="1:4" ht="18.5" customHeight="1" x14ac:dyDescent="0.25">
      <c r="A38" s="7" t="s">
        <v>376</v>
      </c>
      <c r="B38" s="7" t="s">
        <v>327</v>
      </c>
      <c r="C38" s="30" t="s">
        <v>211</v>
      </c>
      <c r="D38" s="12" t="s">
        <v>52</v>
      </c>
    </row>
    <row r="39" spans="1:4" ht="18.5" customHeight="1" x14ac:dyDescent="0.25">
      <c r="A39" s="7" t="s">
        <v>377</v>
      </c>
      <c r="B39" s="7" t="s">
        <v>328</v>
      </c>
      <c r="C39" s="30" t="s">
        <v>211</v>
      </c>
      <c r="D39" s="12" t="s">
        <v>52</v>
      </c>
    </row>
    <row r="40" spans="1:4" ht="18.5" customHeight="1" x14ac:dyDescent="0.25">
      <c r="A40" s="7" t="s">
        <v>378</v>
      </c>
      <c r="B40" s="7" t="s">
        <v>329</v>
      </c>
      <c r="C40" s="30" t="s">
        <v>211</v>
      </c>
      <c r="D40" s="12" t="s">
        <v>52</v>
      </c>
    </row>
    <row r="41" spans="1:4" ht="18.5" customHeight="1" x14ac:dyDescent="0.25">
      <c r="A41" s="7" t="s">
        <v>379</v>
      </c>
      <c r="B41" s="7" t="s">
        <v>330</v>
      </c>
      <c r="C41" s="30" t="s">
        <v>17</v>
      </c>
      <c r="D41" s="12" t="s">
        <v>52</v>
      </c>
    </row>
    <row r="42" spans="1:4" ht="18.5" customHeight="1" x14ac:dyDescent="0.25">
      <c r="A42" s="7" t="s">
        <v>380</v>
      </c>
      <c r="B42" s="7" t="s">
        <v>331</v>
      </c>
      <c r="C42" s="30" t="s">
        <v>17</v>
      </c>
      <c r="D42" s="12" t="s">
        <v>52</v>
      </c>
    </row>
    <row r="43" spans="1:4" ht="18.5" customHeight="1" x14ac:dyDescent="0.25">
      <c r="A43" s="7" t="s">
        <v>381</v>
      </c>
      <c r="B43" s="7" t="s">
        <v>332</v>
      </c>
      <c r="C43" s="30" t="s">
        <v>15</v>
      </c>
      <c r="D43" s="12" t="s">
        <v>52</v>
      </c>
    </row>
    <row r="44" spans="1:4" ht="18.5" customHeight="1" x14ac:dyDescent="0.25">
      <c r="A44" s="7" t="s">
        <v>382</v>
      </c>
      <c r="B44" s="7" t="s">
        <v>333</v>
      </c>
      <c r="C44" s="30" t="s">
        <v>231</v>
      </c>
      <c r="D44" s="12" t="s">
        <v>52</v>
      </c>
    </row>
  </sheetData>
  <mergeCells count="1">
    <mergeCell ref="A2:D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5</vt:i4>
      </vt:variant>
    </vt:vector>
  </HeadingPairs>
  <TitlesOfParts>
    <vt:vector size="8" baseType="lpstr">
      <vt:lpstr>附件1 2024年度股权投资专业人才市级财政奖励项目审核情况</vt:lpstr>
      <vt:lpstr>附件2苏州市股权投资专业人才奖拟奖励人员信息汇总表</vt:lpstr>
      <vt:lpstr>附件3 2024年度股权投资专业人才学历情况</vt:lpstr>
      <vt:lpstr>'附件1 2024年度股权投资专业人才市级财政奖励项目审核情况'!Print_Area</vt:lpstr>
      <vt:lpstr>附件2苏州市股权投资专业人才奖拟奖励人员信息汇总表!Print_Area</vt:lpstr>
      <vt:lpstr>'附件1 2024年度股权投资专业人才市级财政奖励项目审核情况'!Print_Titles</vt:lpstr>
      <vt:lpstr>附件2苏州市股权投资专业人才奖拟奖励人员信息汇总表!Print_Titles</vt:lpstr>
      <vt:lpstr>'附件3 2024年度股权投资专业人才学历情况'!Print_Titles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frank2 lv</dc:creator>
  <cp:lastModifiedBy>frank2 lv</cp:lastModifiedBy>
  <cp:lastPrinted>2024-10-18T08:52:20Z</cp:lastPrinted>
  <dcterms:created xsi:type="dcterms:W3CDTF">2022-09-27T01:42:00Z</dcterms:created>
  <dcterms:modified xsi:type="dcterms:W3CDTF">2024-11-25T02:56:09Z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130F1909027947878C880D81AE1874E8</vt:lpwstr>
  </property>
  <property fmtid="{D5CDD505-2E9C-101B-9397-08002B2CF9AE}" pid="3" name="KSOProductBuildVer">
    <vt:lpwstr>2052-12.1.0.15712</vt:lpwstr>
  </property>
</Properties>
</file>