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专项资金与绩效评价\绩效评价\第三方采购\2024年\分支出方向问题清单\发文\"/>
    </mc:Choice>
  </mc:AlternateContent>
  <bookViews>
    <workbookView xWindow="0" yWindow="0" windowWidth="24240" windowHeight="11805"/>
  </bookViews>
  <sheets>
    <sheet name="附件4绩效评价得分及问题汇总" sheetId="5" r:id="rId1"/>
    <sheet name="Sheet1" sheetId="6" r:id="rId2"/>
    <sheet name="Sheet2" sheetId="7" r:id="rId3"/>
  </sheets>
  <definedNames>
    <definedName name="_xlnm._FilterDatabase" localSheetId="0" hidden="1">附件4绩效评价得分及问题汇总!$A$3:$H$120</definedName>
    <definedName name="_xlnm.Print_Area" localSheetId="1">Sheet1!$A$1:$B$211</definedName>
    <definedName name="_xlnm.Print_Area" localSheetId="0">附件4绩效评价得分及问题汇总!$A$1:$G$119</definedName>
    <definedName name="_xlnm.Print_Titles" localSheetId="1">Sheet1!$1:$3</definedName>
    <definedName name="_xlnm.Print_Titles" localSheetId="0">附件4绩效评价得分及问题汇总!$1:$3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0" i="5" l="1"/>
  <c r="E128" i="5"/>
  <c r="A15" i="5"/>
  <c r="E129" i="5" l="1"/>
</calcChain>
</file>

<file path=xl/sharedStrings.xml><?xml version="1.0" encoding="utf-8"?>
<sst xmlns="http://schemas.openxmlformats.org/spreadsheetml/2006/main" count="833" uniqueCount="304">
  <si>
    <t>序号</t>
  </si>
  <si>
    <t>市县</t>
  </si>
  <si>
    <t>复核形式</t>
  </si>
  <si>
    <t>自评得分</t>
  </si>
  <si>
    <t>复核得分</t>
  </si>
  <si>
    <t>绩效等级</t>
  </si>
  <si>
    <t>南京市</t>
  </si>
  <si>
    <t>南京市市直</t>
  </si>
  <si>
    <t>线上</t>
  </si>
  <si>
    <t>优</t>
  </si>
  <si>
    <t>江北新区</t>
  </si>
  <si>
    <t>栖霞区</t>
  </si>
  <si>
    <t>江宁区</t>
  </si>
  <si>
    <t>良</t>
  </si>
  <si>
    <t>浦口区</t>
  </si>
  <si>
    <t>现场</t>
  </si>
  <si>
    <t>六合区</t>
  </si>
  <si>
    <t>溧水区</t>
  </si>
  <si>
    <t>高淳区</t>
  </si>
  <si>
    <t>雨花台区</t>
  </si>
  <si>
    <t>无锡市</t>
  </si>
  <si>
    <t>无锡市市直</t>
  </si>
  <si>
    <t>锡山区</t>
  </si>
  <si>
    <t>惠山区</t>
  </si>
  <si>
    <t>中</t>
  </si>
  <si>
    <t>新吴区</t>
  </si>
  <si>
    <t>江阴市</t>
  </si>
  <si>
    <t>宜兴市</t>
  </si>
  <si>
    <t>滨湖区</t>
  </si>
  <si>
    <t>徐州市</t>
  </si>
  <si>
    <t>徐州市市直</t>
  </si>
  <si>
    <t>铜山区</t>
  </si>
  <si>
    <t>贾汪区</t>
  </si>
  <si>
    <t>高新区</t>
  </si>
  <si>
    <t>丰  县</t>
  </si>
  <si>
    <t>沛  县</t>
  </si>
  <si>
    <t>睢宁县</t>
  </si>
  <si>
    <t>邳州市</t>
  </si>
  <si>
    <t>新沂市</t>
  </si>
  <si>
    <t>云龙区</t>
  </si>
  <si>
    <t>泉山区</t>
  </si>
  <si>
    <t>常州市</t>
  </si>
  <si>
    <t>常州市市直</t>
  </si>
  <si>
    <t>金坛区</t>
  </si>
  <si>
    <t>武进区</t>
  </si>
  <si>
    <t>新北区</t>
  </si>
  <si>
    <t>天宁区</t>
  </si>
  <si>
    <t>钟楼区</t>
  </si>
  <si>
    <t>溧阳市</t>
  </si>
  <si>
    <t>苏州市</t>
  </si>
  <si>
    <t>苏州市市直</t>
  </si>
  <si>
    <t>吴江区</t>
  </si>
  <si>
    <t>吴中区</t>
  </si>
  <si>
    <t>相城区</t>
  </si>
  <si>
    <t>张家港</t>
  </si>
  <si>
    <t>常熟市</t>
  </si>
  <si>
    <t>太仓市</t>
  </si>
  <si>
    <t>南通市</t>
  </si>
  <si>
    <t>南通市市直</t>
  </si>
  <si>
    <t>海门区</t>
  </si>
  <si>
    <t>海安市</t>
  </si>
  <si>
    <t>如皋市</t>
  </si>
  <si>
    <t>如东县</t>
  </si>
  <si>
    <t>启东市</t>
  </si>
  <si>
    <t>连云港市</t>
  </si>
  <si>
    <t>赣榆区</t>
  </si>
  <si>
    <t>海州区</t>
  </si>
  <si>
    <t>东海县</t>
  </si>
  <si>
    <t>灌云县</t>
  </si>
  <si>
    <t>灌南县</t>
  </si>
  <si>
    <t>连云区</t>
  </si>
  <si>
    <t>云台山景区</t>
  </si>
  <si>
    <t>淮安市</t>
  </si>
  <si>
    <t>淮安市市直</t>
  </si>
  <si>
    <t>淮安区</t>
  </si>
  <si>
    <t>淮阴区</t>
  </si>
  <si>
    <t>清江浦区</t>
  </si>
  <si>
    <t>洪泽区</t>
  </si>
  <si>
    <t>盱眙县</t>
  </si>
  <si>
    <t>金湖县</t>
  </si>
  <si>
    <t>涟水县</t>
  </si>
  <si>
    <t>盐城市</t>
  </si>
  <si>
    <t>盐城市市直</t>
  </si>
  <si>
    <t>大丰区</t>
  </si>
  <si>
    <t>盐都区</t>
  </si>
  <si>
    <t>亭湖区</t>
  </si>
  <si>
    <t>东台市</t>
  </si>
  <si>
    <t>建湖县</t>
  </si>
  <si>
    <t>射阳县</t>
  </si>
  <si>
    <t>阜宁县</t>
  </si>
  <si>
    <t>滨海县</t>
  </si>
  <si>
    <t>响水县</t>
  </si>
  <si>
    <t>扬州市</t>
  </si>
  <si>
    <t>扬州市市直</t>
  </si>
  <si>
    <t>江都区</t>
  </si>
  <si>
    <t>邗江区</t>
  </si>
  <si>
    <t>广陵区</t>
  </si>
  <si>
    <t>宝应县</t>
  </si>
  <si>
    <t>高邮市</t>
  </si>
  <si>
    <t>仪征市</t>
  </si>
  <si>
    <t>镇江市</t>
  </si>
  <si>
    <t>镇江市市直</t>
  </si>
  <si>
    <t>丹徒区</t>
  </si>
  <si>
    <t>丹阳市</t>
  </si>
  <si>
    <t>句容市</t>
  </si>
  <si>
    <t>扬中市</t>
  </si>
  <si>
    <t>经开区（新区）</t>
  </si>
  <si>
    <t>泰州市</t>
  </si>
  <si>
    <t>泰州市市直</t>
  </si>
  <si>
    <t>海陵区</t>
  </si>
  <si>
    <t>高港区</t>
  </si>
  <si>
    <t>姜堰区</t>
  </si>
  <si>
    <t>靖江市</t>
  </si>
  <si>
    <t>泰兴市</t>
  </si>
  <si>
    <t>兴化市</t>
  </si>
  <si>
    <t>宿迁市</t>
  </si>
  <si>
    <t>宿迁市市直</t>
  </si>
  <si>
    <t>宿豫区</t>
  </si>
  <si>
    <t>宿城区</t>
  </si>
  <si>
    <t>经开区</t>
  </si>
  <si>
    <t>湖滨新区</t>
  </si>
  <si>
    <t>洋河新区</t>
  </si>
  <si>
    <t>沭阳县</t>
  </si>
  <si>
    <t>泗洪县</t>
  </si>
  <si>
    <t>泗阳县</t>
  </si>
  <si>
    <t>省本级</t>
  </si>
  <si>
    <t>一</t>
  </si>
  <si>
    <t>1.绩效目标不合理。应急度汛项目资金被市二次分配至高淳区实施，相关绩效目标未相应调整。</t>
    <phoneticPr fontId="4" type="noConversion"/>
  </si>
  <si>
    <t>二</t>
  </si>
  <si>
    <t>1.预算执行率较低。2023年度水利发展资金预算执行率为63.3%。
2.数量指标未完成。未提供用水审计报告。
3.投资完成率不足。截至2024年6月底，投资完成比例85.8%，未达100%目标。</t>
    <phoneticPr fontId="4" type="noConversion"/>
  </si>
  <si>
    <t>1.预算执行率较低。2023年度水利发展资金预算执行率为87.9%。
2.会计核算资料不全。</t>
    <phoneticPr fontId="4" type="noConversion"/>
  </si>
  <si>
    <t>三</t>
  </si>
  <si>
    <t>1.资金到位率不足。2023年度水利发展资金到位率84%。
2.预算执行率低。预算执行率为42.6%。
3.项目台账不全。
4.报送质量一般。绩效自评效益指标证明材料未提交。
5.数量及效益指标未达标。水利工程维修项目、堤防维修项目、安全度汛应急处置项目未完工，对应的效益指标未完成。未提交用水审计报告。
6.质量指标未达标。项目初步验收率50%。
7.投资完成率不足。截至2023年底，投资完成比例39.7%，截至2024年6月底，投资完成比例82.1%分。
8.未进行满意度调查。</t>
    <phoneticPr fontId="4" type="noConversion"/>
  </si>
  <si>
    <t>1.预算执行率较低。2023年度水利发展资金预算执行率为71.5%。
2.报送质量一般。绩效自评效益指标证明材料未提交。
3.数量指标未完成。未提交用水审计报告。
4.投资完成率不足。截至2023年底，投资完成比例11.7%;截至2024年6月底，投资完成比例50.2%。</t>
    <phoneticPr fontId="4" type="noConversion"/>
  </si>
  <si>
    <t>1.预算执行率低。2023年度水利发展资金预算执行率为29.5%。
2.报送质量一般。绩效自评效益指标证明材料和资金到位证明资料未提交。</t>
    <phoneticPr fontId="4" type="noConversion"/>
  </si>
  <si>
    <t>1.预算执行率偏低。2023年度水利发展资金预算执行率为62.1%。
2.部分项目数量指标未完成。绩效目标下达二类坝消险数量2个，实际完成1个。
3.部分项目未验收。截至2024年6月底，中型罐区项目、农业水价综合改革计量设施采购安装项目、农村供水保障工程、徐洪河养护及巡查管理项目未验收。
4.“四制”执行不规范。监理制度执行不规范。
5.绩效目标设置不合理。水行政执法巡查次数绩效目标偏低。
6.绩效自评报送质量一般。效益指标证明材料未提交。</t>
    <phoneticPr fontId="4" type="noConversion"/>
  </si>
  <si>
    <t>1.预算执行率较低。2023年度水利发展资金预算执行率为61.3%。
2.报送质量一般。未在规定时间内报送绩效自评材料。效益指标证明材料未提交分。资金到位证明资料未提交。
3.数量指标未达标。农村供水工程及运行管护、堤防维修项目、水源地规范化建设项目未完工，未提供用水审计报告。
4.质量指标未达标。完工项目初步验收率73%。
5.投资完成率不足。截至2024年6月底，投资完成比例98.1%。</t>
    <phoneticPr fontId="4" type="noConversion"/>
  </si>
  <si>
    <t>1.资金管理不规范。省级资金未提交资金到位凭证；省级项目资金用于购买显示器、打印纸，不符合水利发展资金管理办法第九条规定第一款规定。
2.项目台账不全。</t>
    <phoneticPr fontId="4" type="noConversion"/>
  </si>
  <si>
    <t>四</t>
  </si>
  <si>
    <t>1.资金到位率较低。2023年水利发展资金到位率66.8%。
2.预算执行率较低。2023年水利发展资金预算执行率65%。
3.项目台帐管理不规范。未提供省级项目台账。
4.报送质量一般。绩效自评效益指标证明材料未提交。
5.完工项目验收率不足。截至2024年6月底，完工项目初步验收率50%。
6.投资完成率不足。截至2024年6月底，投资完成比例92.6%。
7.服务对象满意度指标未完成。23年县域节水型社会建设项目、农业水价改革项目均无调查问卷。</t>
    <phoneticPr fontId="4" type="noConversion"/>
  </si>
  <si>
    <t>1.资金到位率较低。2023年水利发展资金到位率64.7%。
2.预算执行率低。2023年水利发展资金预算执行率0%。
3.报送质量一般。自评材料不完整、效益指标相关资料未提交。
4.完工项目验收率不足，截至2024年6月底，完工项目初步验收率0%。
5.投资完成率低。截至2023年12月底，投资完成比例0%；截至2024年6月底，投资完成比例0%。
6.生态效益指标未完成。新增年节水能力指标未完成。
7.满意度指标未调查。农业水价改革项目无调查问卷。</t>
    <phoneticPr fontId="4" type="noConversion"/>
  </si>
  <si>
    <t>五</t>
  </si>
  <si>
    <t>1.资金未全部到位。2023年度水利发展资金到位率为78.5%。
2.预算执行率较低。2023年度水利发展资金预算执行率为77.4%。
3.完工项目初步验收率较低。截至2024年6月底，完工项目初步验收率为33.3%。
4.满意度未调查。23年县域节水型社会建设未进行满意度调查。</t>
    <phoneticPr fontId="4" type="noConversion"/>
  </si>
  <si>
    <t>1.资金未全部到位。十一圩港河道整治工程市县资金到位率为89%。
2.预算执行率低。2023年度水利发展资金预算执行率为70.2%。</t>
    <phoneticPr fontId="4" type="noConversion"/>
  </si>
  <si>
    <t>1.资金未全部到位。市县资金到位率为26%。
2.预算执行率低。2023年度水利发展资金预算执行率为51.2%。
3.常熟市徐六泾治理工程没有合同台账。
4.完工项目初步验收率较低。截至2024年6月底，完工项目初步验收率为88.9%。</t>
    <phoneticPr fontId="4" type="noConversion"/>
  </si>
  <si>
    <t>1.预算执行率低。2023年度水利发展资金预算执行率为40.7%。
2.未建立项目储备库。
3.完工项目初步验收率较低。截至2024年6月底，完工项目初步验收率为80%。
4.“四制”执行不规范。存在监理、招标过程管理不规范，合同制度执行不到位的情况。
5.数量及效益指标未完成。截至2024年6月底，中型灌区节水配套改造改造项目未完工，对应的效益指标未完成。</t>
    <phoneticPr fontId="4" type="noConversion"/>
  </si>
  <si>
    <t>1.资金到位率低。市县配套资金到位率41.7%。
2.预算执行率低。预算执行率55.4%。
3.完工项目验收率不足。截至2024年6月底，完工项目初步验收率62.5%。</t>
    <phoneticPr fontId="4" type="noConversion"/>
  </si>
  <si>
    <t>1.预算执行率较低。预算执行率52.7%。
2.完工项目验收不足。初步验收率90.9%。
3.产出指标未完成。农业水价改革资金有67万元未使用，新增年节水能力指标未完成。</t>
    <phoneticPr fontId="4" type="noConversion"/>
  </si>
  <si>
    <t>1.预算执行率较低。2023年度水利发展资金预算执行率为83.5%。
2.“四制”执行不规范。存在监理、招标过程管理不规范，合同制度执行不到位的情况。
3.未建立项目储备情况。
4.完工项目初步验收率较低。截至2024年6月底，完工项目初步验收率90%。</t>
    <phoneticPr fontId="4" type="noConversion"/>
  </si>
  <si>
    <t>含开发区，徐圩新区</t>
  </si>
  <si>
    <t>1.项目资金到位不足。青口河治理项目资金到位率76.4%。
2.预算执行率低。赣榆区2023年度水利发展资金预算执行率为48%。
3.资金管理不规范。未及时开展竣工决算审计工作及未及时支付地上附着物征迁补偿款的情况。
4.未建立项目储备库。
5.“四制”执行不规范。青口河治理工程招投标制执行不到位，其他项目存在施工及监理日志记录不规范等情况。
6.报送质量一般。绩效自评效益指标证明材料未提交。
7.初步验收率较低。截至2024年6月底，完工项目初步验收率为83.3%。
8.投资完成比例较低。截至2023年底，投资完成比例75.5%。</t>
    <phoneticPr fontId="4" type="noConversion"/>
  </si>
  <si>
    <t>1.资金未全部到位。2023年度水利发展资金到位率为63.1%。
2.预算执行率低。2023年度水利发展资金预算执行率为10.7%。
3.项目台账管理不规范。
4.报送质量一般。效益指标证明材料未提交。复核阶段自评材料报送不完整、报送不及时。
5.完工项目初步验收率低。截至2024年6月底，完工项目初步验收率为66.7%。
6.投资完成率较低。截至2023年底，投资完成比例为9.6%；截至2024年6月底，投资完成比例为72.1%。
7.产出指标未完成。农业水价综合改革项目未完成，对应效益指标未完成。</t>
    <phoneticPr fontId="4" type="noConversion"/>
  </si>
  <si>
    <t>1.预算执行率较低。2023年度水利发展资金预算执行率为64.9%。
2.资金使用不规范。水利工程维修养护资金用于购买沙发、电脑等办公用品，违反水利发展资金管理办法第九条规定第一款。
3.连云港市灌南县灌南县柴南河治理工程、淮涟灌区没有合同台账。
4.报送质量一般。自评材料不完整；效益指标证明材料未提交。
5.数量及效益指标未完成。水行政执法巡查次数（含执法船艇航次）不少于800次未完成，安全度汛应急处置项目数量1个未完成。对应的效益指标未完成。
6.完工项目初步验收率较低。截至2024年6月底，完工项目初步验收率为80%。
7.满意度未调查。灌南县柴南河治理工程、淮涟灌区、农业水价改革未进行满意度调查。</t>
    <phoneticPr fontId="4" type="noConversion"/>
  </si>
  <si>
    <t>1.南云台小流域综合治理市县资金未到位。
2.预算执行率低。2023年度水利发展资金预算执行率为37.5%。
3.南云台小流域综合治理工程没有合同台账。
4.满意度未调查。南云台小流域综合治理未进行满意度调查。</t>
    <phoneticPr fontId="4" type="noConversion"/>
  </si>
  <si>
    <t>1.资金未全部到位。2023年度水利发展资金到位率为55.4%。
2.预算执行率低。2023年度水利发展资金预算执行率为43.8%。
3.农村饮水工程维修养护工程没有合同台账。
4.报送质量一般。绩效自评效益指标证明材料未提交。
5.投资完成率较低。截至2023年底，投资完成比例为77.7%。</t>
    <phoneticPr fontId="4" type="noConversion"/>
  </si>
  <si>
    <t>1.资金未全部到位。中央及省级资金到位率为27.3%。
2.预算执行率低。预算执行率为27.3%。
3.报送质量一般。绩效自评效益指标证明材料未提交。
4.完工项目初步验收率较低。截至2024年6月底，完工项目初步验收率为66.7%。
5.投资完成率较低。截至2023年底，投资完成比例为26.8%；截至2024年6月底，投资完成比例为88.3%。
6.产出指标未完成。其他水利工程设施维修养护覆盖服务人口、新增年节水能力指标未完成。
7.满意度未调查。农业水价综合改革无满意度调查。</t>
    <phoneticPr fontId="4" type="noConversion"/>
  </si>
  <si>
    <t>1.预算执行率低。2023年度水利发展资金预算执行率为43.2%。
2.资金管控不严格。部分资金未按照规定使用扣1分。
3.“四制”执行不规范。招投标制度执行不规范，部分项目未按合同约定执行。洪泽湖大堤生态修复与水文化展示项目种植的白花三叶草现场未见。
4.完工项目未全部验收。截至2024年6月底，初步验收率91.7%；
5.投资完成率不足。截至2024年6月底，投资完成率97.5%。
6.自评材料报送质量一般。效益指标证明材料未提交。</t>
    <phoneticPr fontId="4" type="noConversion"/>
  </si>
  <si>
    <t>1.预算执行率不足。2023年度水利发展资金预算执行率为34.5%。
2.项目建设管理不严。存在工程项目超前计量工程量并付款情况，个别资金支付依据不充分。
3.“四制”执行不规范。招投标制度执行不规范，部分项目未按合同约定执行。
4.部分完工工程未验收完毕。截至2024年6月底，退圩还湖项目还未完成验收手续。
5.已建工程维护不到位。部分工程建成后，绿化养护不到位。
6.投资完成比例不足。截至2023年底投资完成比例为75.2%；截至2024年6月底投资完成比例为90.5%。
7.部分数量指标未完成。取水设施规范化建设数量未取得、重点塘坝除险加固项目数量指标未完成。
8.部分中央资金项目无满意度。水土保持重点工程无满意度调查资料。
9.自评材料报送质量一般。效益指标证明材料未提交。</t>
    <phoneticPr fontId="4" type="noConversion"/>
  </si>
  <si>
    <t>1.资金未全部到位。2023年度水利发展资金到位率为41.2%。
2.预算执行率低。2023年度水利发展资金预算执行率为36.5%。
3.资金使用不规范。排涝降渍资金用于发放防汛值班补助，违反水利发展资金管理办法第九条规定第一款。
4.前锋镇老旧供水管网改造项目没有合同台账。
5.完工项目初步验收率较低。截至2024年6月底，完工项目初步验收率为77.8%。
6.产出指标未完成。新增年节水能力指标未完成。</t>
    <phoneticPr fontId="4" type="noConversion"/>
  </si>
  <si>
    <t>1.预算执行率较低。2023年度水利发展资金资金预算执行率75%。
2.完工项目未验收。截至2024年6月底，验收率0%。
3.投资完成率低。截至2023年底，完成投资比例比例8.5%。</t>
    <phoneticPr fontId="4" type="noConversion"/>
  </si>
  <si>
    <t>1.预算执行率低。2023年度水利发展资金预算执行率55.6%。
2.数量指标未完成。水行政执法巡查次数（含执法船艇航次）未完成。对应的效益指标未完成。
3.完工项目验收率不足。截至2024年6月底，完工项目初步验收率33.3%。
4.投资完成率低。截至2023年12月底，投资完成比例7.8%；截至2024年6月底，投资完成比例95.7%。
5.满意度未调查。盐东灌区、县域节水型社会建设项目无满意度调查问卷。</t>
    <phoneticPr fontId="4" type="noConversion"/>
  </si>
  <si>
    <t>1.资金到位率较低。2023年度中央水利发展资金项目市县配套资金到位0万元，资金到位率0%。
2.预算执行率低。2023年度水利发展资金预算执行率58.4%。
3.数量指标未完成。农村饮水工程维修养护数量指标未完成。
4.完工项目验收率不足。截至2024年6月底，完工项目初步验收率81.8%。
5.投资完成率较低。截至2024年6月底，投资完成比例94.6%。</t>
    <phoneticPr fontId="4" type="noConversion"/>
  </si>
  <si>
    <t>1.预算执行率低。2023年度水利发展资金预算执行率为8.8%。
2.资金使用不合规。水资源管理与保护和节水管理项目结余资金0.62万元用于购买办公用品等。
3.会计核算不规范。预留质保金或扣留的工程款未核算分。
4.“四制”执行不规范。项目监理制、招投标制、合同管理制执行不规范。
5.堤防维修项目绩效目标填报错误。</t>
    <phoneticPr fontId="4" type="noConversion"/>
  </si>
  <si>
    <t>1.资金到位率较低。2023年度水利发展资金到位率62.2%。
2.预算执行率低。2023年度水利发展资金预算执行率26.7%。
3.完工项目验收率不足。截至2024年6月底，完工项目初步验收率96.2%。
4.满意度未调查。农村饮水工程维修养护工程无调查问卷。</t>
    <phoneticPr fontId="4" type="noConversion"/>
  </si>
  <si>
    <t>1.资金到位率较低。2023年度水利发展资金到位率73.6%。
2.预算执行率较低。2023年度水利发展资金预算执行率为72.3%。
3.财务管理不规范。水旱灾害防御长塘、向阳防汛项目扣留质保金超过3%。
4.报送质量一般。自评绩效目标应填未填；效益指标证明材料未提交。</t>
    <phoneticPr fontId="4" type="noConversion"/>
  </si>
  <si>
    <t>1.资金拨付不到位。农村生态河道省级资金未全部下拨。
2.预算执行较低。预算执行率为75.1%。
3.资金使用不规范。存在预算安排资金与项目实施跨度较长情况。
4.“四制”管理不规范。中型灌区节水改造项目存在未按合同约定付款的情况。
5.报送质量一般。自评绩效目标应填未填，效益指标证明材料未提交。</t>
    <phoneticPr fontId="4" type="noConversion"/>
  </si>
  <si>
    <t>1.预算执行率较低。2023年度水利发展资金预算执行率为91.9%。
2.资金使用不规范。存在违规使用专项资金的情况；工程项目未预留质保金。
3.财务管理不规范。未代扣代缴个人所得税。
4.无项目储备库。未建立项目储备库。
5.“四制”执行不规范。招投标制和合同制执行不规范，存在未按合同约定条款履约和合同签订时间早于中标通知书时间的情况。
6.报送质量一般。绩效自评效益指标证明材料未提交。</t>
    <phoneticPr fontId="4" type="noConversion"/>
  </si>
  <si>
    <t>1.资金到位率较低。2023年度水利发展资金到位率为91.4%。
2.预算执行率较低。2023年度水利发展资金预算执行率为79.4%。
3.项目台账质量一般。台账分类不清晰。
4.报送质量一般。自评绩效目标应填未填。</t>
    <phoneticPr fontId="4" type="noConversion"/>
  </si>
  <si>
    <t>1.预算执行率较低。2023年度水利发展资金预算执行率为73.9%。
2.报送质量一般。绩效自评阶段高新区自评表年终设定目标应填未填。</t>
    <phoneticPr fontId="4" type="noConversion"/>
  </si>
  <si>
    <t>1.预算执行率较低。扬中市2023年度水利发展资金预算执行率为63.5%。
2.报送质量一般。绩效自评阶段扬中市效益指标证明材料未提交。</t>
    <phoneticPr fontId="4" type="noConversion"/>
  </si>
  <si>
    <t>1.预算执行率较低。2023年度水利发展资金预算执行率为73.6%。
2.报送质量一般。经开区绩效自评阶段自评表年终设定目标应填未填。</t>
    <phoneticPr fontId="4" type="noConversion"/>
  </si>
  <si>
    <t>1.预算执行率低。2023年度水利发展资金预算执行率为58.2%。
2.报送质量一般。绩效自评效益指标证明材料未提交。
3.完工项目验收率较低。截至2024年6月底，完工项目初步验收率66.7%。
4.投资完成比例低。截至2023年12月底，投资完成比例43.4%，未达到80%。</t>
    <phoneticPr fontId="4" type="noConversion"/>
  </si>
  <si>
    <t>1.预算执行率低。2023年度水利发展资金预算执行率为54.2%。
2.报送质量一般。绩效自评价年终设定目标应填未填。
3.完工项目验收率较低。截至2024年6月底，完工项目初步验收率66.7%。
4.投资完成比例较低。截至2024年6月底，投资完成比例88.9%。</t>
    <phoneticPr fontId="4" type="noConversion"/>
  </si>
  <si>
    <t>1.资金到位率低。2023年度水利发展资金资金到位比率为50.7%。
2.预算执行率低。2023年度水利发展资金预算执行率为50.7%。
3. 截至2024年6月底，完工项目初步验收率75%。
4.产出指标未完成。农业水价综合改革未完成，对应效益指标未完成。农村水利与水土保持（河道管护）资金203.73万元未安排使用。
5. 投资未完成。截至2023年底，投资完成比例66%，截至2024年6月底，投资完成比例87%
6. 资金使用管理不规范。支付日常运转经费，工程项目支付监理费、设计费、预算编制超过省规定的3%；未分项目核算。
7.水利发展资金涉及的项目出现运行维护问题。生态河道绿化工程养护不到位。合陈镇万家港生态河道两侧栽植水生植物美人蕉、撒播种草、栽植水杉成活率低，养护不到位。</t>
    <phoneticPr fontId="4" type="noConversion"/>
  </si>
  <si>
    <t>1.资金到位不足。2023年度水利发展资金到位率74.6%。
2.预算执行率低。2023年度水利发展资金预算执行率为50.4%。
3.合同管理不规范。水利工程维修项目质保金预留比例超过3%。</t>
    <phoneticPr fontId="4" type="noConversion"/>
  </si>
  <si>
    <t>1.预算执行率低。2023年度水利发展资金预算执行率为47.9%%。
2.资金使用不合理。河湖采砂及水行政执法管理项目资金支出部分不符合规定；
3.会计核算不规范。未按规定分项目单独核算。
4.合同制执行不规范。农田水利工程维养、水土保持项目合同约定质保金10%，超过3%的规定。
5.部分项目未见项目实施方案批复。农业水价综合改革部分资金未见项目实施方案批复。
6.绩效目标申报不准确。绩效目标水利工程维修项目数量2个，包含河湖管理与保护堤防维修数量1个。未申报河湖管理与保护项目绩效数量目标。</t>
    <phoneticPr fontId="4" type="noConversion"/>
  </si>
  <si>
    <t>1.预算执行率低。2023年度水利发展资金预算执行率为56.2%。</t>
    <phoneticPr fontId="4" type="noConversion"/>
  </si>
  <si>
    <t>1.预算执行率低。2023年度水利发展资金预算执行率为23%。
2.财务管理不规范。财务管理不规范，三棵树街道水土保持小流域综合治理项目财务台账不完整。</t>
    <phoneticPr fontId="4" type="noConversion"/>
  </si>
  <si>
    <t>1.预算执行率较低。2023年度水利发展资金预算执行率为88.9%。</t>
    <phoneticPr fontId="4" type="noConversion"/>
  </si>
  <si>
    <t>1.预算执行率低。2023年度水利发展资金预算执行率为48%。
2.投资完成率不足。截至2023年底，投资完成比例0%。</t>
    <phoneticPr fontId="4" type="noConversion"/>
  </si>
  <si>
    <t>1.预算执行率低。2023年度水利发展资金预算执行率为58.4%。
2.资金管理不规范。沭阳县岔流新开河治理工程项目9010元支出用于宿迁市第二届西楚杯劳动技能竞赛活动费。</t>
    <phoneticPr fontId="4" type="noConversion"/>
  </si>
  <si>
    <t>1.预算执行率偏低。2023年度水利发展资金预算执行率为60%。
2.资金使用不合规。使用水利发展资金购入复印机、电脑等办公用品。
3.项目建设管理不规范。个别项目未按照批复实施，未完工已验收付款，未约合同约定付款。
4.完工项目初步验收率低。截至2024年6月底，完工项目初步验收率85%。
5.投资完成比例不足。截至2023年底投资完成比例为77%。</t>
    <phoneticPr fontId="4" type="noConversion"/>
  </si>
  <si>
    <t>咨询线下</t>
  </si>
  <si>
    <t>恒升</t>
  </si>
  <si>
    <t>金天业</t>
  </si>
  <si>
    <t>正中</t>
  </si>
  <si>
    <t>合计</t>
  </si>
  <si>
    <t>问 题 清 单</t>
    <phoneticPr fontId="4" type="noConversion"/>
  </si>
  <si>
    <r>
      <t>1.资金到位率较低。2023年度水利发展资金到位率为82.2%。
2.预算执行率较低。2023年度水利发展资金预算执行率为67%。
3.报送质量一般。绩效自评价效益指标证明材料未提交。
4.数量及效益指标未完成。水利工程维修绩效目标预期完成水利工程维修项目（含二类坝消除、监测设施完善）未完成，堤防维修项目未完成，安全度汛应急处置项目未完成。对应的效益指标水利工程安全运行率（含堤防、执行基地、执法船艇等）、保障防洪工程安全度汛指标未完成。
5.完工项目初步验收率低。截至2024年6月底，完工项目初步验收率58.3%。
6.投资完成比例较低。2023年12月底投资完成比例44.5%；2024年6月底投资完成比例58%。</t>
    </r>
    <r>
      <rPr>
        <sz val="10"/>
        <rFont val="Times New Roman"/>
        <family val="1"/>
      </rPr>
      <t/>
    </r>
    <phoneticPr fontId="4" type="noConversion"/>
  </si>
  <si>
    <r>
      <t>1.预算执行率低。2023年度水利发展资金预算执行率为51.9%。
2.资金使用不规范。水行政执法资金部分用于采购办公桌椅、电脑和打印机等，违反了江苏省水利发展资金管理办法第九条规定第一款“水利发展资金不得用于办公设备购置等经常性支出以及楼堂馆所建设支出”。
3.报送质量一般。绩效自评效益指标证明材料未交。
4.数量及效益指标未完成。水利工程维修项目未完工，河湖堤防岸线维修项目未完工，对应的效益指标水利工程安全运行率（含堤防、执行基地、执法船艇等）未完成；用水审计项目未实施。
5.完工项目初步验收率较低。截至2024年6月底，完工项目初步验收率23.5%。
6.投资完成比例较低。截至2024年6月底投资完成比例98.3%。</t>
    </r>
    <r>
      <rPr>
        <sz val="10"/>
        <rFont val="Times New Roman"/>
        <family val="1"/>
      </rPr>
      <t/>
    </r>
    <phoneticPr fontId="4" type="noConversion"/>
  </si>
  <si>
    <r>
      <t>1.资金到位率低。市县资金到位率为55.7%。
2.预算执行率较低。2023年度水利发展资金预算执行率为77.7%。
3.报送质量一般。自评年终设定目标应填未填。
4.数量及效益指标未完成。堤防维修目标6个，实际完成5个。对应的效益指标水利工程安全运行率（含堤防、执行基地、执法船艇等）未完成。
5.完工项目验收率低。截至2024年6月底，完工项目初步验收率95.6%。</t>
    </r>
    <r>
      <rPr>
        <sz val="10"/>
        <rFont val="Times New Roman"/>
        <family val="1"/>
      </rPr>
      <t/>
    </r>
    <phoneticPr fontId="4" type="noConversion"/>
  </si>
  <si>
    <t>1.预算执行率未达目标。2023年度水利发展资金预算执行率为86.3%。</t>
    <phoneticPr fontId="4" type="noConversion"/>
  </si>
  <si>
    <t>1.预算执行率较低。2023年度水利发展资金预算执行率为74.9%。
2.项目台账管理不规范。中央资金的项目资金使用台账不完整。
3.数量指标未完成。未提交用水审计报告。</t>
    <phoneticPr fontId="4" type="noConversion"/>
  </si>
  <si>
    <r>
      <t>1.预算执行率低。2023年度水利发展资金预算执行率为46.5%。
2.报送质量一般。绩效自评效益指标证明材料未提交。
3.数量指标完成。用水审计及水行政执法项目未完成。</t>
    </r>
    <r>
      <rPr>
        <sz val="10"/>
        <rFont val="Times New Roman"/>
        <family val="1"/>
      </rPr>
      <t/>
    </r>
    <phoneticPr fontId="4" type="noConversion"/>
  </si>
  <si>
    <t>1.预算执行率未达目标。2023年度水利发展资金预算执行率为87.9%。
2.数量及效益指标未完成。共涉及6个数量指标，共1个未完成，为水利工程维修项目（含二类坝消除、监测设施完善）数量年度指标值为37个，实际完成11个。对应效益指标水利工程安全运行率（含堤防、执行基地、执法船艇等）未完成。
3.完工项目初步验收率低于100%。截至2024年6月底，完工项目初步验收率为80%。
4. 截至2024年6月底，投资完成比例低于100%。截至2024年6月底，投资完成比例95%。
5.未分项目核算。溧水区水务局及各乡镇未对水利发展资金按项目核算。
6.项目建设管理不规范。建设监理制、合同管理制执行不规范；老鸦坝水库涵洞出新改造及排水设施拆建工程工程量确定存在工程结算审计报告中的合同外工程量核定表与经各方的确认核定的合同外工程量不一致；施工日志记录不规范等。
7.绩效自评价年终设定目标应填未填。</t>
    <phoneticPr fontId="4" type="noConversion"/>
  </si>
  <si>
    <t>1.预算执行率低。2023年度水利发展资金预算执行率为14.3%。
2.资金使用不合理。河湖采砂及水行政执法管理项目资金支出部分不符合规定；
3.“四制”执行不规范。招投标制执行不规范等。
4.绩效自评价报告内容不准确。材料报送质量一般。自评价材料不完整；效益指标证明材料未提交。
5.部分数量指标未完成。中型灌区项目，河湖管理与保护项目数量指标未完成。
6.完工项目初步验收率未到100%。截至2024年6月底报告所列项目初步验收率为56.3%。
7.投资完成比例低。截至2023年底，投资完成比例25.6%，2024年6月底投资完成比例36.1%。</t>
    <phoneticPr fontId="4" type="noConversion"/>
  </si>
  <si>
    <t>1.预算执行率低。2023年度水利发展资金预算执行率为26.3%。
2.资金使用不合理。河湖采砂及水行政执法管理项目资金支出部分不符合规定；
3.财务管理不规范。部分支出审批表无财务部门审核；
4.会计核算不规范。未按规定分项目核算。
5.“四制”执行不规范。监理制执行不规范等。
6.自评价材料报送质量一般。效益指标证明材料未提交。
7.部分项目未验收。截至2024年6月底，中型灌区改造项目和水利工程维修养护蔡庄闸维修养护项目未验收。
8.已建工程存在质量瑕疵。沛县2023年农村生态河道建设项目一标段：经现场抽查发现杨屯北支河的灌木红叶石楠、安国镇段的柳树基本未能存活；沛县苗洼灌区续建配套与节水改造项目：经现场抽查发现潘阁韦庄站的卧式混流泵工作时漏水严重。
9.截至2023年底，投资未达到80%。
10.个别项目超批复总投资。幸福河湖项目招标控制价超批复的项目总投资。</t>
    <phoneticPr fontId="4" type="noConversion"/>
  </si>
  <si>
    <r>
      <t>1.预算执行率不足。2023年度水利发展资金预算执行率为84.5%。
2.数量及效益指标未完成。水利工程维修项目（监测设施完善13个）、重点塘坝除险加固项目未全部完成。对应的效益指标水利工程安全运行率（含堤防、执行基地、执法船艇等）未完成。
3 截至2024年6月底，完工项目初步验收率86.4%。
4. 截至2023年底，投资完成比例75%，截至2024年6月底，投资完成比例86%。
5水利发展资金涉及的项目出现运行维护问题。塘马水库西庄补水站维修改造工程现场勘查河坡绿化及金桂树养护不到位，大山口小流域综合治理项目灭螺坝溢洪河护岸坡绿化养护不到位。
6. 资金使用不规范。列支勘测设计、工程监理、工程审计验收等费用超过省规定的3%。
7. 项目建设管理档案整理不规范，竣工图不规范；施工日志和监理日志记录不规范等。
8. 绩效自评价报送不时性，效益指标证明材料未提交。</t>
    </r>
    <r>
      <rPr>
        <sz val="10"/>
        <rFont val="Times New Roman"/>
        <family val="1"/>
      </rPr>
      <t/>
    </r>
    <phoneticPr fontId="4" type="noConversion"/>
  </si>
  <si>
    <t>1.预算执行率较低。2023年度水利发展资金预算执行率为82.4%。
2.水利工程与维修养护资金中工程项目没有合同台账，合同管理制度执行不规范。
3.投资完成率低。截至2023年底，投资完成比例38.7%。</t>
    <phoneticPr fontId="4" type="noConversion"/>
  </si>
  <si>
    <t>1.会计核算不规范。按资金文号核算，未分项目核算。
2.河湖管理与保护资金工程类项目没有合同台账。
3.完工项目初步验收率较低。截至2024年6月底，完工项目初步验收率为50%。</t>
    <phoneticPr fontId="4" type="noConversion"/>
  </si>
  <si>
    <t>1.预算执行率较低。2023年度水利发展资金预算执行率为86.8%。
2.资金使用不合规。河湖管理与保护、水利工程维修养护项目勘测设计、工程监理、工程招标、工程审计验收等费用从省以上水利发展资金中列支超3%。
3.财务管理不规范。合同签订单位与付款单位不一致。
4.未按项目核算。水利工程维修养护等项目未按项目核算。
5.“四制”执行不规范。招投标制、监理制、合同制执行不规范。</t>
    <phoneticPr fontId="4" type="noConversion"/>
  </si>
  <si>
    <t>1. 资金使用不规范。施工单位未制定安全文明措施费详细使用计划；工程保险未按合同约定办理。
2. 项目未按批复实施。省水利厅、省财政厅 《关于泰州市海陵区卤西灌区续建配套与节水改造项目立项建议报告的批复意见》（苏水农函〔2022〕26 号）核定主要建设物16座，根据各标段验收资料发现实际建设13座，系将其中的3座闸、站合建，3座闸、站批复概算413.64万元，调整后概算402.44万元，减少投资11.20万元，无相关设计变更批复资料。
3.“四制”执行不规范。项目招标文件的合同条款格式和合同签订条款对履约保证金的约定不一致。监理工作不规范等。
4. 绩效自评材料不完整，年终设定目标应填未填；报送不及时，资金到位证明资料未提交。
5. 水利发展资金涉及的项目出现运行维护问题。卤西灌区续建配套及节水改造工程项目绿化草坪养护不到位，绿化成活率低及草坪被农户种植农作物。</t>
    <phoneticPr fontId="4" type="noConversion"/>
  </si>
  <si>
    <t>1.资金使用管理不规范。列支勘测设计、工程监理、工程审计验收等费用超过省规定的3%。省级资金未分项目核算。
2.项目建设管理。部分项目没有合同台账。监理日志填写不规范。工程结算审计项目负责人造价师执业期间不在有效期内等。
3.水利发展资金涉及的项目出现运行维护问题。泰兴市黄桥灌区续建配套与节水改造工程按设计要求河道坡岸需种植草，现场查看河道坡岸都已被农户种植农作物，基本没种植草。同时勘查现场发现勤丰闸场内水泥地坪砼开裂，肖庄支渠闸、勤丰闸及焦庄闸站等场内绿化成活率低及草坪基本被农户种植农作物。</t>
    <phoneticPr fontId="4" type="noConversion"/>
  </si>
  <si>
    <t>1.预算执行率未达目标。2023年度水利发展资金预算执行率为82.7%。
2.报送质量一般。绩效自评价效益指标证明材料未提交。
3.数量指标未完成。目标完成用水审计数量6个，实际完成5个。
4.初步验收率低。2023年度水利发展资金工程初步验收率为14.9%。 
5.投资完成比例较低。2023年度水利发展资金截至2023年底的投资完成率为51.4%，未达80%目标。</t>
    <phoneticPr fontId="4" type="noConversion"/>
  </si>
  <si>
    <t>1.资金到位未全部到位。2023年度水利发展资金到位率为89.2%。
2.预算执行率未达目标。2023年度水利发展资金预算执行率为82.5%。
3.报送质量一般。自评材料不完整。
4.满意度未调查。栖霞区八卦洲小流域综合治理项目一期工程未进行满意度调查。</t>
    <phoneticPr fontId="4" type="noConversion"/>
  </si>
  <si>
    <t>1.资金支出不规范。水利工程维修养护、河湖管理与保护、节约用水管理未按支出方向使用。
2.预算执行率低。2023年度水利发展资金预算执行率为35.6%。</t>
    <phoneticPr fontId="4" type="noConversion"/>
  </si>
  <si>
    <t>1.预算执行率低。2023年度水利发展资金预算执行率为58.8%。
2.报送质量一般。自评材料不完整。
3.数量及效益指标未完成。堤防维修项目未完工，数量指标未完成。对应效益指标水利工程安全运行率（含提防、执行基地、执法船艇等）未完成。
4.初步验收率未达标。
5.投资完成率不足。截至2024年6月底，投资完成比例91.1%，未达100%目标。
6.满意度指标未达标。中央项目2023年再生水利用配置试点未提供满意度调查。</t>
    <phoneticPr fontId="4" type="noConversion"/>
  </si>
  <si>
    <r>
      <t>1.预算执行率较低。2023年度水利发展资金预算执行率为79.6%。
2.资金使用不规范。河道采砂及水行政执法管理资金用于购买计算机、打印机等办公用品，违反水利发展资金管理办法第九条规定第一款。
3.数量指标未完成。水行政执法巡查次数（含执法船艇航次）不少于300次未完成。
4.投资完成率较低。截至2023年底，投资完成比例为45%；截至2024年6月底，投资完成比例为45%。</t>
    </r>
    <r>
      <rPr>
        <sz val="10"/>
        <rFont val="Times New Roman"/>
        <family val="1"/>
      </rPr>
      <t/>
    </r>
    <phoneticPr fontId="4" type="noConversion"/>
  </si>
  <si>
    <t>1.资金未全部到位。2023年度中央及省级资金到率96.6%；市县资金到位率27.1%。
2.预算执行率较低。2023年度水利发展资金预算执行率为64.9%。
3.未分项目核算。下达村、社区的补助资金未能按项目专项核算和管理。
4.建设管理不规范。合同管理制执行不规范；小流域综合治理项目未建立农民义务监督制，完成后未能在6个月内组织竣工验收；沿滁灌区续建配套与节水改造项目施工合同进度计划未修订报审；工程档案归档不及时等。
5. 绩效自评价年终设定目标应填未填。</t>
    <phoneticPr fontId="4" type="noConversion"/>
  </si>
  <si>
    <t>1. 资金未全部到位。2023年度中央及省级资金到位率82.4%；市县资金到位率18.3%。
2.预算执行率低。2023年度水利发展资金预算执行率为58.5%。
3.数量及效益指标未完成。本次评价六合区共涉及6个数量指标，1个未完成，为水利工程维修项目（含二类坝消除、监测设施完善）数量年度指标值为34个，实际完成9个。对应效益指标水利工程安全运行率（含堤防、执行基地、执法船艇等）未完成。
4.完工项目初步验收率低于100%。截至2024年6月底，完工项目初步验收率为83.3%，。
5..资金使用违反规定。中央资金项目“小型水库维养”违反水利发展资金管理办法第九条第二款规定。
6.未分项目核算。龙袍街道、横梁街道、雄州街道水利站下达村、社区的补助资金未能按项目核算；金牛湖街道、程桥街道水利站未分项目核算。
7.项目建设管理不规范。合同管理制执行不规范。红山窑水利枢纽泵站液压系统维修项目开工时间滞后，小流域治理项目未收集到农民义务监督制，项目完成后未能在6个月内组织竣工验收等。
8.绩效自评价年终设定目标应填未填。</t>
    <phoneticPr fontId="4" type="noConversion"/>
  </si>
  <si>
    <t>1.资金未全部到位。2023年度水利发展资金到位率为98%。
2.预算执行率未达目标。2023年度水利发展资金预算执行率为90.8%。
3.报送质量一般。高淳区绩效自评阶段效益指标证明材料未提交。
4.投资完成率未达目标。高淳区2023年度水利发展资金截至2023年12月底的投资完成率为78.7%，未达80%。</t>
    <phoneticPr fontId="4" type="noConversion"/>
  </si>
  <si>
    <t>1.资金未全部到位。2023年度水利发展资金到位率为98.4%。
2.预算执行率低。2023年度水利发展资金预算执行率为48.2%。</t>
    <phoneticPr fontId="4" type="noConversion"/>
  </si>
  <si>
    <r>
      <t>1.预算执行率较低。2023年度水利发展资金预算执行率为67.0%。
2.报送质量一般。未在规定时间内报送绩效自评材料，。效益指标证明材料未提交。
3.数量及效益指标未达标。堤防维修项目未完工。对应效益指标水利工程安全运行率未完成。
4.质量指标未达标。截至2024年6月底，完工项目初步验收率75%。
5.投资完成率不足。截至2023年底，投资完成比例55.7%，未达80%；截至2024年6月底，投资完成比例71.4%，未达100%。</t>
    </r>
    <r>
      <rPr>
        <sz val="10"/>
        <rFont val="Times New Roman"/>
        <family val="1"/>
      </rPr>
      <t/>
    </r>
    <phoneticPr fontId="4" type="noConversion"/>
  </si>
  <si>
    <t>1.预算执行率未达目标。江阴市2023年度水利发展资金项目预算执行率为93.0%。
2.数量指标未完成。水源地规范化建设项目一项未完工。
3.初步验收率未达标。
4.投资完成率未达目标。截至到2024年6月底，投资完成比例97.9%，未达100%目标。
5.满意度未调查。中央项目老桃花港项目及2023年再生水利用配置试点项目未提供满意度调查。</t>
    <phoneticPr fontId="4" type="noConversion"/>
  </si>
  <si>
    <r>
      <t>1.资金支出不规范。刘集闸、房顶闸、上山涵洞等水利工程维修养护超名录。
2.预算执行率较低。2023年度水利发展资金预算执行率为65.1%。
3.数量及效益指标未完成。中小河流治理项目、中型灌区项目、点塘坝除险加固项目未完成。对应的效益效益指标未完成。
4.项目初步验收率未达100%。
5.投资完成率不足。截至2024年6月底，投资完成比例89.6%。</t>
    </r>
    <r>
      <rPr>
        <sz val="10"/>
        <rFont val="Times New Roman"/>
        <family val="1"/>
      </rPr>
      <t/>
    </r>
    <phoneticPr fontId="4" type="noConversion"/>
  </si>
  <si>
    <r>
      <t>1.预算执行率较低。2023年度水利发展资金预算执行率为82%。
2.数量指标未完成。水行政执法项目未完成。对应的效益指标未完成。
3.投资完成率低。截至2023年底，投资完成比例0%，截至2024年6月底，投资完成比例0%。</t>
    </r>
    <r>
      <rPr>
        <sz val="10"/>
        <rFont val="Times New Roman"/>
        <family val="1"/>
      </rPr>
      <t/>
    </r>
    <phoneticPr fontId="4" type="noConversion"/>
  </si>
  <si>
    <r>
      <t>1.资金未全部到位。2023年度水利发展资金资金到位率94.3%。
2.预算执行率低。2023年度水利发展资金资金预算执行率63.2%。
3.数量及效益指标未完成。水利工程维修项目（含二类坝消除、监测设施完善）数量未完成。对应的效益指标水利工程安全运行率（含堤防、执行基地、执法船艇等）指标未完成。
4.完工项目验收率不足。截至2024年6月底，完工项目初步验收率66.7%。
5.投资完成率较低。截至2023年底，投资完成比例68.7%。</t>
    </r>
    <r>
      <rPr>
        <sz val="10"/>
        <rFont val="Times New Roman"/>
        <family val="1"/>
      </rPr>
      <t/>
    </r>
    <phoneticPr fontId="4" type="noConversion"/>
  </si>
  <si>
    <r>
      <t>1.预算执行率较低。预算执行率61%。
2.报送质量一般。绩效自评效益指标证明材料未提交。
3.数量及效益指标未完成。水利工程维修项目（含二类坝消除、监测设施完善）数量未完成。对应的效益指标水利工程安全运行率（含堤防、执行基地、执法船艇等）指标未完成。
4.完工项目验收率不足。截至2024年6月底，完工项目初步验收率90.9%。
5.投资完成率未达目标。截至2023年12月底，投资完成比例60.3%；截至2024年6月底，投资完成比例92.6%。</t>
    </r>
    <r>
      <rPr>
        <sz val="10"/>
        <rFont val="Times New Roman"/>
        <family val="1"/>
      </rPr>
      <t/>
    </r>
    <phoneticPr fontId="4" type="noConversion"/>
  </si>
  <si>
    <t>1.数量及效益指标未完成。水利工程维修项目（含二类坝消除、监测设施完善）未全部完成。对应的效益指标水利工程安全运行率（含堤防、执行基地、执法船艇等）未完成。
2.完工项目初步验收率低于100%。截至2024年6月底，完工项目初步验收率为83.3%。
3.截至2023年12月底，投资完成比例低于80%。截至2023年12月底，投资完成比例14%。
4.未分项目核算。下达部分镇、村、社区的补助资金未能按项目专项核算和管理。
5.存在部分项目未编制实施方案。生态清洁小流域部分子项目未编制奖补资金使用实施方案。
6.“四制”执行不规范。招投标制、合同管理制执行不规范。
7.绩效自评效益指标证明材料未提交。</t>
    <phoneticPr fontId="4" type="noConversion"/>
  </si>
  <si>
    <t>1.项目台账管理不规范。未提供中央、省级项目台账。
2.报送质量一般。自评材料不完整；效益指标证明材料未提交。
3.完工项目验收率不足。老桃花港整治工程新北段项目、农业水价改革项目未验收，完工项目初步验收率为33.3%。
4.投资完成率较低。截至2023年12月底，投资完成比例61.3%，未达80%目标。</t>
    <phoneticPr fontId="4" type="noConversion"/>
  </si>
  <si>
    <r>
      <t>1.预算执行率低。吴江区2023年度水利发展资金预算执行率为48%。
2.会计核算不规范。预留质保金或扣留的工程款未核算。
3.“四制”执行不规范。招投标管理制、合同管理制执行不规范。
4.数量及效益指标未完成。截至2024年6月底幸福河湖未全部实施完成。对应的效益指标保护耕地面积、其他水利工程设施维修养护覆盖服务人口、水土流失综合治理面积绩效目标未完成。
5.投资完成比例不足。截至2023年底，投资完成比例69.5%；截至2024年6月底，投资完成比例98.2%。</t>
    </r>
    <r>
      <rPr>
        <sz val="10"/>
        <rFont val="Times New Roman"/>
        <family val="1"/>
      </rPr>
      <t/>
    </r>
    <phoneticPr fontId="4" type="noConversion"/>
  </si>
  <si>
    <t>六</t>
    <phoneticPr fontId="4" type="noConversion"/>
  </si>
  <si>
    <t>七</t>
    <phoneticPr fontId="4" type="noConversion"/>
  </si>
  <si>
    <t>八</t>
    <phoneticPr fontId="4" type="noConversion"/>
  </si>
  <si>
    <t>九</t>
    <phoneticPr fontId="4" type="noConversion"/>
  </si>
  <si>
    <t>十</t>
    <phoneticPr fontId="4" type="noConversion"/>
  </si>
  <si>
    <t>十一</t>
    <phoneticPr fontId="4" type="noConversion"/>
  </si>
  <si>
    <t>十二</t>
    <phoneticPr fontId="4" type="noConversion"/>
  </si>
  <si>
    <t>十三</t>
    <phoneticPr fontId="4" type="noConversion"/>
  </si>
  <si>
    <r>
      <t>1.资金到位率较低。季黄河整治工程市县资金到位率为76.9%。
2.预算执行率较低。靖江市2023年度水利发展资金预算执行率为64.6%。
3.会计核算不规范。扣留质保金未依规记账。</t>
    </r>
    <r>
      <rPr>
        <sz val="10"/>
        <rFont val="Times New Roman"/>
        <family val="1"/>
      </rPr>
      <t/>
    </r>
    <phoneticPr fontId="4" type="noConversion"/>
  </si>
  <si>
    <t>1.资金到位率较低。2023年度水利发展资金到位率为87.4%。
2.预算执行率较低。2023年度水利发展资金预算执行率为62.5%。
3.报送质量一般。绩效自评阶段，自评表反复重新提交修改分数</t>
    <phoneticPr fontId="4" type="noConversion"/>
  </si>
  <si>
    <t>1.资金未全部到位。资金到位率81.9%。
2.预算执行率低。预算执行率为45.9%。
3.资金使用管理不规范。未按规定预留质保金。使用收据替代发票、资金支付不及时、预算资金未及时下拨。                                                                  
4.自评材料不完整。自评设定目标应填未填、自评材料不完整。
5.无项目储备库。未建立项目储备库。 
6.投资完成比例未达目标。截至2024年6月底，投资完成率为93.8%。
7.完工项目验收率未达目标。截至2024年6月底，完工项目初步验收率为91.7%。
8.重点塘坝加固工程未完成。重点塘坝除险加固项目数量指标未完成。
9.“四制”执行不规范。水利工程维修与养护（仪征市龙虎斗水库清淤工程）2位中标候选人名称一致。未按规定预留质保金等。</t>
    <phoneticPr fontId="4" type="noConversion"/>
  </si>
  <si>
    <r>
      <t>1.预算执行率低。2023年度水利发展资金预算执行率为21.6%。
2.报送质量一般。自评绩效目标应填未填；效益指标证明材料未提交。
3.数量及效益指标未完成。水利工程维修项目2个项目未完成；提防维修项目未完工；用水审计未实施。对应有水利工程安全运行率（含堤防、执行基地、执法船艇等）效益指标未完成。
4.完工项目验收率低。截至2024年6月底，完工项目初步验收率33.3%。
5.投资完成比例低。截至2023年底，投资完成比例为39.7%；截至2024年6月底，投资完成比例为90.5%。</t>
    </r>
    <r>
      <rPr>
        <sz val="10"/>
        <rFont val="Times New Roman"/>
        <family val="1"/>
      </rPr>
      <t/>
    </r>
    <phoneticPr fontId="4" type="noConversion"/>
  </si>
  <si>
    <t>1.预算执行率未达目标。2023年度水利发展资金预算执行率88.6%。
2.财务管理不规范。开票不规范，2023年度农村河道生态治理工程勘测设计合同发票抬头为响水县水务局。
3.完工项目验收率不足。截至2024年6月底，完工项目初步验收率90.5%。
4.满意度未调查。无满意度调查问卷。</t>
    <phoneticPr fontId="4" type="noConversion"/>
  </si>
  <si>
    <r>
      <t>1.资金未全部到位。2023年度水利发展资金资金到位率91.3%。
2.预算执行率未达目标。2023年度水利发展资金预算执行率90.2%。
3.数量及效益指标未完成。堤防维修项目数量指标未完成未完成。对应的效益指标水利工程安全运行率（含堤防、执行基地、执法船艇等）未完成。
4.完工项目验收率不足。截至2024年6月底，完工项目初步验收率68.2%。
5.投资完成率不足。截至2024年6月底，投资完成比例93.3%。</t>
    </r>
    <r>
      <rPr>
        <sz val="10"/>
        <rFont val="Times New Roman"/>
        <family val="1"/>
      </rPr>
      <t/>
    </r>
    <phoneticPr fontId="4" type="noConversion"/>
  </si>
  <si>
    <t>1.资金到位不及时，市县配套资金到位率为37.5%。
2.预算执行率低。2023年度水利发展资金预算执行率为43.2%。
3.财务管理不规范。存在超标准采购的情况、水利工程维修项目未及时开展竣工决算审计工作。
4.未建立项目储备库。
5.“四制”执行不规范。存在部分项目监理及施工单位日志记录不完整及未按照合同约定付款等情况。
6.报送质量一般。效益指标证明材料未提交。
7. 重点塘坝除险加固项目未完成。截至2024年6月底，黑龙潭水库除险加固工程未完工。
8.完工项目验收率较低。截至2024年6月底，完工项目初步验收率为83.3%。
9.投资完成比例不足。截至2023年底，投资完成比例74.2%；截至2024年6月底，投资完成比例98.4%。</t>
    <phoneticPr fontId="4" type="noConversion"/>
  </si>
  <si>
    <r>
      <t>1.资金未全部到位。2023年度水利发展资金到位率为96.1%。
2.预算执行率较低。2023年度水利发展资金预算执行率为69.1%。
3.在线监测计量设施没有合同台账。
4.绩效目标不合理。堤防维修资金分配至赣榆区和徐圩新区，相关绩效目标未做重新分配。
5.报送质量一般。绩效自评效益指标证明材料未提交。
6.数量及效益指标未完成。用水审计数量4个、水行政执法巡查次数（含执法船艇航次）≥460次、安全度汛应急处置项目数量3处指标均未完成。对应的效益指标未完成。
7.投资完成率较低。截至2023年底，投资完成比例为77.5%；截至2024年6月底，投资完成比例为83.2%。</t>
    </r>
    <r>
      <rPr>
        <sz val="10"/>
        <rFont val="Times New Roman"/>
        <family val="1"/>
      </rPr>
      <t/>
    </r>
    <phoneticPr fontId="4" type="noConversion"/>
  </si>
  <si>
    <r>
      <t>1.资金未按照规定方向使用。河湖管理与保护资金与水利工程维修养护资金混用实施大洋港闸闸房设施设备维修及电力柜改造工程项目；大洋港闸闸房设施设备维修及电力柜改造工程使用水利工程维修养护资金，但不在水利工程维修养护资金名录中。
2.资金到位率较低。省以上资金到位率78.3%，市县配套到位率25.9%。
3.预算执行率低。预算执行率35.3%。
4.财务管理不规范。通启河（海门界-黄海）段整治工程水利工程质量监测合同委托方为法人和施工单位，发票抬头均为施工方。
5.数量指标未完成。水利工程维修项目（含二类坝消除、监测设施完善）数量未完成。对应的效益指标水利工程安全运行率（含堤防、执行基地、执法船艇等）未完成。
6.完工项目验收率不足。截至2024年6月底，完工项目初步验收率55.6%。</t>
    </r>
    <r>
      <rPr>
        <sz val="10"/>
        <rFont val="Times New Roman"/>
        <family val="1"/>
      </rPr>
      <t/>
    </r>
    <phoneticPr fontId="4" type="noConversion"/>
  </si>
  <si>
    <r>
      <t>1.预算执行率较低。2023年度水利发展资金资金预算执行率72.8%。
2.数量及效益指标未完成。水利工程维修项目（含二类坝消除、监测设施完善）数量指标未完成、堤防维修项目数量指标未完成。对应的效益指标水利工程安全运行率（含堤防、执行基地、执法船艇等）未完成。
3.完工项目验收率不足。截至2024年6月底，验收率80%。
4.投资完成率低。截至2023年底，完成投资比例43.6%；截至2024年6月底，投资完成比例55.1%。</t>
    </r>
    <r>
      <rPr>
        <sz val="10"/>
        <rFont val="Times New Roman"/>
        <family val="1"/>
      </rPr>
      <t/>
    </r>
    <phoneticPr fontId="4" type="noConversion"/>
  </si>
  <si>
    <t>附件3</t>
    <phoneticPr fontId="4" type="noConversion"/>
  </si>
  <si>
    <t>1.预算执行率低。2023年度水利发展资金预算执行率为48%。
2.“四制”执行不规范。招投标、合同管理不规范。临湖灌区续建与改造项目部分冬青球缺失等绿化效果未达到预期方案效果。
3.产出指标未完成。太山小流域项目项目未完成，用水审计数量指标未完成。
4.已建工程维保期内维护不到位。老黄河段绿化工程建成维保期内绿化养护不到位。
5.投资完成比例不足。截至2023年底投资完成比例为69.2%。</t>
    <phoneticPr fontId="4" type="noConversion"/>
  </si>
  <si>
    <t>1.预算执行率较低。2023年度水利发展资金预算执行率为84.9%。
2.未按项目核算。太仓市堤闸管理处2023年度市县水利工程维修养护专项资金未按项目核算。
3.结余资金使用未批复。水利工程维修养护结余资金用于支付浏河节制闸水闸桥栏杆加固项目合同款，结余资金使用未见批复流程。
4.项目台账不规范。台账信息不清晰。
5.“四制”执行不规范。招投标制度、合同管理制度、监理制度执行不规范。</t>
    <phoneticPr fontId="4" type="noConversion"/>
  </si>
  <si>
    <t>1.资金未全部到位。2023年度水利发展资金资金到位率70.2%。
2.预算执行率较低。2023年度水利发展资金预算执行率为63%。
3.资金使用不合规。农业水价综合改革、农村水利与水土保持、水利工程维修养护三个项目勘测设计、工程监理、工程招标、工程审计验收等费用从省以上水利发展资金中列支超3%。
4.“四制”执行不规范。项目监理制、招投标制、合同管理制执行不规范。
5.投资完成比例不足。截至2023年底，投资完成比例75.2%。</t>
    <phoneticPr fontId="4" type="noConversion"/>
  </si>
  <si>
    <t>1.预算执行率低。2023年度水利发展资金预算执行率为56.3%。
2.资金使用不合规。海燕水库项目勘测设计、工程监理、工程招标、工程审计验收等费用从省以上水利发展资金中列支超3%。
3.项目建设管理不规范。招投标管理制度、合同管理制度执行不严。
4.完工项目初步验收率不足。完工项目初步验收率58.8%。
5.投资完成比例不足。截至2023年底，投资完成比例78.7%。
6.项目超批复预算。农业水价改革项目超预算。</t>
    <phoneticPr fontId="4" type="noConversion"/>
  </si>
  <si>
    <t>1.资金到位率低。市县资金到位率为44%。
2.预算执行率低。2023年度水利发展资金项目预算执行率为45.4%。
3.项目未在规定时间内编制竣工财务决算。
4.项目台账不完整。
5.“四制”执行不规范。项目监理制、招投标制、合同管理制执行不规范。
6.堤防维修项目绩效目标填报错误。
7.完工项目初步验收率不足。完工项目初步验收率84.6%。</t>
    <phoneticPr fontId="4" type="noConversion"/>
  </si>
  <si>
    <t>市县</t>
    <phoneticPr fontId="11" type="noConversion"/>
  </si>
  <si>
    <t>问题清单</t>
    <phoneticPr fontId="4" type="noConversion"/>
  </si>
  <si>
    <t>1.填报质量不规范。项目填列不完成、数据不准确，自评分与实际得分差异较大。
2.数量指标不达标。美丽移民家园建设绩效目标2个，实际完成1个。
3.项目资金完成率不达标。实际完成641万元，占57.6%，未达到80%。
4.项目资金支付率不达标。实际支付529.9万元，占47.6%，未达到目标值100%。
5.上年度预算资金支付率不达标。上年度预算资金775.2万元，截至2023年12月底，实际支付695.8万元，占89.8%，未达到目标值100%。</t>
    <phoneticPr fontId="4" type="noConversion"/>
  </si>
  <si>
    <t>附件4</t>
    <phoneticPr fontId="4" type="noConversion"/>
  </si>
  <si>
    <t xml:space="preserve">1.填报质量不规范。自评表中部分数据填写不正确。
2.数量指标不达标。产业扶持项目未实施。
3.项目资金完成率不达标。截止2023年12月底，项目资金完成率57.71%。
4.项目资金支付率不达标。截止2024年3月底，项目资金支付率60.80%。
5.上年度预算资金支付率不达标。截至2023年12月底，2022年度预算资金支付率为82.67%。                                                                                                                            </t>
    <phoneticPr fontId="4" type="noConversion"/>
  </si>
  <si>
    <t xml:space="preserve">1.填报质量不达标。自评材料中数量指标、生态效益指标填报不准确。
2.项目资金支付率不达标。截止2024年3月底，项目资金支付率83.25%。
3.上年度预算资金支付率不达标。截至2023年12月底,2022年度预算资金支付率为95.27%。                                                            </t>
    <phoneticPr fontId="4" type="noConversion"/>
  </si>
  <si>
    <t xml:space="preserve">1.数量指标不达标。美丽移民家园建设绩效目标值10个，实际完成9个。
2.项目资金完成率不达标。截至当年12月底，项目资金完成率66.3%。
3.项目资金支付率不达标。截至2024年3月底，资金支付率为66.3%。
4.上年度预算资金支付率不达标。截至2023年12月底,2022年度预算资金支付率为85.2%。                                                                                                                                         </t>
    <phoneticPr fontId="4" type="noConversion"/>
  </si>
  <si>
    <t>1.填报质量不达标。美丽移民家园建设目标值填报错误，自评中直补发放金额及发放人数填写不准确。
2.项目资金支付率不达标。截至2024年3月底，实际支付746.3万元，占52.9%，未达到目标值100%。
3.上年度预算资金支付率不达标。上年度预算资金1570.6万元，截至2023年12月底，实际支付983.1万元，支付率62.6%，未达到目标值100%。</t>
    <phoneticPr fontId="4" type="noConversion"/>
  </si>
  <si>
    <t xml:space="preserve">1.数量指标不达标。美丽移民家园建设绩效目标值为5个，实际完成4个。
2.项目资金支付率不达标。截至2024年3月底，资金支付率为63.3%。
3.上年度预算资金支付率不达标。截至2023年12月底,2022年度预算资金支付率为87.4%。                                                               </t>
    <phoneticPr fontId="4" type="noConversion"/>
  </si>
  <si>
    <t>1.填报质量不达标。自评表中直补发放人数、项目批复资金、开工情况、完工情况、验收情况等多处填写有误。
2.数量指标不达标。美丽移民家园建设绩效目标9个，实际完成8个。
3.项目资金支付率不达标。截至2024年3月底，实际支付1159.2万元，支付率64%，未达到目标值100%。</t>
    <phoneticPr fontId="4" type="noConversion"/>
  </si>
  <si>
    <t>1.填报质量不规范。绩效指标完成值与自评填报的完成值存在偏差，自评表存在应扣未扣的情况。
2.项目资金支付率不达标。截至2024年3月底，项目预算841.7万元，已支付金额762.4万元，支付率为90.6%，次年项目资金支付率未达到目标值100%。</t>
    <phoneticPr fontId="4" type="noConversion"/>
  </si>
  <si>
    <t xml:space="preserve">1.数量指标不达标。美丽移民家园项目计划16个，实际完成15个；产业扶持项目计划1个，实际未完成。
2.项目资金完成率不达标。截至2023年12月底，项目资金完成率为57.83%。
3.项目资金支付率不达标。截至2024年3月底，资金支付率为66.81%。                                                          </t>
    <phoneticPr fontId="4" type="noConversion"/>
  </si>
  <si>
    <t>1.填报质量不达标。存在自评和最终评分差异较大的情况。
2.数量指标不达标。美丽移民家园建设目标数量5个，实际完成3个。
3.项目资金支付率不达标。至2024年3月底，实际支付354.9万元，支付率为57.6%，资金支付率未达到目标值100%。
4.上年度预算资金支付率不达标。上年度预算资金为585.4万元，截至2023年12月底，实际资金支付额为409.8万元，资金支付率为70%，资金支付率未达到目标值100%。</t>
    <phoneticPr fontId="4" type="noConversion"/>
  </si>
  <si>
    <t xml:space="preserve">1.填报质量不达标。绩效指标与自评填报的完成值存在部分偏差。
2.报送时效性不达标。绩效目标和自评材料报送不及时。
3.数量指标不达标。美丽移民家园建设目标值为3个，实际完成2个。
4.项目资金支付率不达标。截至2024年3月底，项目资金支付率为55.6%。
5.上年度预算资金支付率不达标。截至2023年12月底,2022年度预算资金支付率为96.2%。  </t>
    <phoneticPr fontId="4" type="noConversion"/>
  </si>
  <si>
    <t>通州区</t>
    <phoneticPr fontId="4" type="noConversion"/>
  </si>
  <si>
    <t>1.资金管理不规范。绩效管理中存在财务基础工作不规范。
2.填报质量不达标。提供的自评表存在部分开工日期等填报错误。
3.数量指标不达标。美丽移民家园建设绩效目标值3个，实际完成数2个。
4.项目资金完成率不达标。截至2023年底，实际完成360.2万元，占71.2%，资金完成率未达到目标值80%。
5.项目资金支付率不达标。截至2024年3月，实际完成344.8万元，占68.2%，资金支付率未达到目标值100%。</t>
    <phoneticPr fontId="4" type="noConversion"/>
  </si>
  <si>
    <t xml:space="preserve">1.填报质量不达标。绩效指标完成值与自评填报的完成值存在偏差。
2.数量指标不达标。美丽移民家园建设目标值为2个，实际完成1个。
3.上年度预算资金支付率不达标。截至2023年12月底，2022年度预算资金支付率为98.8%。                                                                                     </t>
    <phoneticPr fontId="4" type="noConversion"/>
  </si>
  <si>
    <t>1.填报质量不规范。绩效指标自评表自评和最终评分相差较大，自评表数据填报不准确。
2.上年度预算资金支付率不达标。上年度预算资金653.3万元，截至2023年12月底，实际支付412.3万元，支付率63.1%，未达到目标值100%。</t>
    <phoneticPr fontId="4" type="noConversion"/>
  </si>
  <si>
    <t>1.填报质量不规范。报送的自评材料自评分与实际得分差异较大，个别数据填报错误。
2.数量指标不达标。美丽移民家园建设绩效目标2个，实际完成1个。
3.上年度预算资金支付率不达标。截至2023年12月底，实际支付389.8万元，支付率85.4%，未达到目标值100%。</t>
    <phoneticPr fontId="4" type="noConversion"/>
  </si>
  <si>
    <t>1.项目管理不规范。项目实施过程中未实行公开公示。
2.填报质量不达标。自评资料中部分内容填报不完整及填报不准确。
3.数量指标不达标。美丽移民家园建设绩效目标4个，实际完成1个。
4.项目资金完成率不达标。截至2023年12月底，实际完成73.4万元，完成率43.3%，未达到目标值80%。
5.项目资金支付率不达标。截至2024年3月底，资金支付率为31.7%，未达到目标值100%。
6.上年度预算资金支付率不达标。上年度预算资金166.7万元，截至2023年12月底，实际支付159.6万元，支付率95.8%，未达到目标值100%。</t>
    <phoneticPr fontId="4" type="noConversion"/>
  </si>
  <si>
    <t xml:space="preserve">1.填报质量不达标。绩效指标自评资料中项目开工时间和完工时间填写有误。                           
2.项目资金支付率不达标。截至2024年3月底，资金支付率为28.5%。  
3.上年度预算资金支付率不达标。截至2023年12月底,2022年度预算资金支付率为84%。   </t>
    <phoneticPr fontId="4" type="noConversion"/>
  </si>
  <si>
    <t xml:space="preserve">1.数量指标不达标。美丽移民家园项绩效目标87个，实际完成72个。
2.项目资金支付率不达标。截至2023年12月底，资金支付率为66.5%。                                                                                                    </t>
    <phoneticPr fontId="4" type="noConversion"/>
  </si>
  <si>
    <t>1.项目管理不规范。项目实施过程中移民参与和监督程度较低。
2.填报质量不达标。项目类型实际情况与申报不符，部分内容填写错误。
3.数量指标不达标。美丽移民家园项目绩效目标1个，实际未完成。
4.项目资金完成率不达标。至当年底，项目资金完成率未达80%。至2024年3月底，项目资金预算1050.4万元，已支付金额367万元，支付率34.9%，未达到目标值100%。</t>
    <phoneticPr fontId="4" type="noConversion"/>
  </si>
  <si>
    <t xml:space="preserve">1.填报质量不达标。自评材料中存在填报不准确完整的情况。
2.数量指标未完成。2023年度产业扶持1个项目指标未实施。
3.项目资金完成率不达标。截至2024年3月底，资金支付率为63.8%。
4.项目资金支付率不达标。截至2024年3月底，资金支付率为25%。
5.上年度预算资金支付率不达标。截至2023年12月底,2022年度预算资金支付率为84.9%。                        </t>
    <phoneticPr fontId="4" type="noConversion"/>
  </si>
  <si>
    <t xml:space="preserve">1.填报质量不达标。绩效目标填报不准确。
2.项目资金完成率不达标。截至2023年12月底，项目资金完成率58.2%。
3.项目资金支付率不达标。截至2024年3月底，资金支付率为62.9%。                                                                                                                            </t>
    <phoneticPr fontId="4" type="noConversion"/>
  </si>
  <si>
    <t>1.项目管理不规范。项目实施未公开公示。
2.填报质量不达标。自评资料部分内容填报不完整。
3.项目资金支付率不达标。截至2024年3月底，实际支付206万元，支付率58.7%，未达到目标值100%。</t>
    <phoneticPr fontId="4" type="noConversion"/>
  </si>
  <si>
    <t>1.填报质量不达标。自评报告部分内容填写错误。
2.数量指标不达标。美丽移民家园建设绩效目标值10个，实际完成8个。
3.项目资金支付率不达标。截至2024年3月底，实际支付1647.8万元，支付率93.3%，未达到100%目标值。</t>
    <phoneticPr fontId="4" type="noConversion"/>
  </si>
  <si>
    <t>1.项目管理不规范。项目实施未公开公示，档案管理不规范。
2.填报质量不规范。自评资料部分内容填报不完整，自评分与最终评分差异过大。
3.数量指标不达标。截至2024年3月底，美丽移民家园建设项目绩效目标值6个，实际完成5个；就业创业能力培训目标值200人次，实际完成0人次。
4.项目资金完成率不达标。截至当年底，实际完成360万元，完成率23.3%，未达到目标值80%。截至2024年3月底，实际支付125.7万元，支付率8.2%，未达到目标值100%。</t>
    <phoneticPr fontId="4" type="noConversion"/>
  </si>
  <si>
    <t xml:space="preserve">1.填报质量不达标。自评分数与实际得分差异较大。  
2.数量指标未完成。产业扶持项目绩效目标值1个，实际未完成。
3.项目资金支付率不达标。截至2024年3月底，资金支付率为81%。
4.上年度预算资金支付率不达标。截至2023年12月底,2022年度预算资金支付率为98.7%。                        </t>
    <phoneticPr fontId="4" type="noConversion"/>
  </si>
  <si>
    <t xml:space="preserve">1.数量指标不达标。产业扶持项目绩效目标值2个，实际完成1个。
2.项目资金完成率不达标。截至2023年12月底，项目资金完成率50.1%。
3.项目资金支付率不达标。截至2024年3月底，资金支付率为44.7%。
4.上年度预算资金支付率不达标。截至2023年12月底，2022年度预算资金支付率为70.7%。                     </t>
    <phoneticPr fontId="4" type="noConversion"/>
  </si>
  <si>
    <t xml:space="preserve">1.填报质量不达标。绩效目标填报不准确。
2.项目资金完成率不达标。截至2023年12月底，项目资金完成率61.1%。
3.项目资金支付率不达标。截至2024年3月底，资金支付率为83.7%。
4.上年度预算资金支付率不达标。截至2023年12月底，2022年度预算资金支付率为87.9%。 </t>
    <phoneticPr fontId="4" type="noConversion"/>
  </si>
  <si>
    <t>经开区
（新区）</t>
    <phoneticPr fontId="4" type="noConversion"/>
  </si>
  <si>
    <r>
      <t>1.预算执行率较低。2023年度水利发展资金预算执行率为82%。
2.数量指标未完成。水行政执法项目未完成。对应的效益指标未完成。
3.投资完成率低。截至2023年底，投资完成比例0%，截至2024年6月底，投资完成比例0%。</t>
    </r>
    <r>
      <rPr>
        <sz val="10"/>
        <rFont val="Times New Roman"/>
        <family val="1"/>
      </rPr>
      <t/>
    </r>
    <phoneticPr fontId="4" type="noConversion"/>
  </si>
  <si>
    <r>
      <t>1.资金未全部到位。2023年度水利发展资金资金到位率94.3%。
2.预算执行率低。2023年度水利发展资金资金预算执行率63.2%。
3.数量及效益指标未完成。水利工程维修项目（含二类坝消除、监测设施完善）数量未完成。对应的效益指标水利工程安全运行率（含堤防、执行基地、执法船艇等）指标未完成。
4.完工项目验收率不足。截至2024年6月底，完工项目初步验收率66.7%。
5.投资完成率较低。截至2023年底，投资完成比例68.7%。</t>
    </r>
    <r>
      <rPr>
        <sz val="10"/>
        <rFont val="Times New Roman"/>
        <family val="1"/>
      </rPr>
      <t/>
    </r>
    <phoneticPr fontId="4" type="noConversion"/>
  </si>
  <si>
    <r>
      <t>1.预算执行率较低。预算执行率61%。
2.报送质量一般。绩效自评效益指标证明材料未提交。
3.数量及效益指标未完成。水利工程维修项目（含二类坝消除、监测设施完善）数量未完成。对应的效益指标水利工程安全运行率（含堤防、执行基地、执法船艇等）指标未完成。
4.完工项目验收率不足。截至2024年6月底，完工项目初步验收率90.9%。
5.投资完成率未达目标。截至2023年12月底，投资完成比例60.3%；截至2024年6月底，投资完成比例92.6%。</t>
    </r>
    <r>
      <rPr>
        <sz val="10"/>
        <rFont val="Times New Roman"/>
        <family val="1"/>
      </rPr>
      <t/>
    </r>
    <phoneticPr fontId="4" type="noConversion"/>
  </si>
  <si>
    <r>
      <t>1.预算执行率较低。2023年度水利发展资金资金预算执行率72.8%。
2.数量及效益指标未完成。水利工程维修项目（含二类坝消除、监测设施完善）数量指标未完成、堤防维修项目数量指标未完成。对应的效益指标水利工程安全运行率（含堤防、执行基地、执法船艇等）未完成。
3.完工项目验收率不足。截至2024年6月底，验收率80%。
4.投资完成率低。截至2023年底，完成投资比例43.6%；截至2024年6月底，投资完成比例55.1%。</t>
    </r>
    <r>
      <rPr>
        <sz val="10"/>
        <rFont val="Times New Roman"/>
        <family val="1"/>
      </rPr>
      <t/>
    </r>
    <phoneticPr fontId="4" type="noConversion"/>
  </si>
  <si>
    <r>
      <t>1.资金未按照规定方向使用。河湖管理与保护资金与水利工程维修养护资金混用实施大洋港闸闸房设施设备维修及电力柜改造工程项目；大洋港闸闸房设施设备维修及电力柜改造工程使用水利工程维修养护资金，但不在水利工程维修养护资金名录中。
2.资金到位率较低。省以上资金到位率78.3%，市县配套到位率25.9%。
3.预算执行率低。预算执行率35.3%。
4.财务管理不规范。通启河（海门界-黄海）段整治工程水利工程质量监测合同委托方为法人和施工单位，发票抬头均为施工方。
5.数量指标未完成。水利工程维修项目（含二类坝消除、监测设施完善）数量未完成。对应的效益指标水利工程安全运行率（含堤防、执行基地、执法船艇等）未完成。
6.完工项目验收率不足。截至2024年6月底，完工项目初步验收率55.6%。</t>
    </r>
    <r>
      <rPr>
        <sz val="10"/>
        <rFont val="Times New Roman"/>
        <family val="1"/>
      </rPr>
      <t/>
    </r>
    <phoneticPr fontId="4" type="noConversion"/>
  </si>
  <si>
    <r>
      <t>1.预算执行率较低。2023年度水利发展资金预算执行率为79.6%。
2.资金使用不规范。河道采砂及水行政执法管理资金用于购买计算机、打印机等办公用品，违反水利发展资金管理办法第九条规定第一款。
3.数量指标未完成。水行政执法巡查次数（含执法船艇航次）不少于300次未完成。
4.投资完成率较低。截至2023年底，投资完成比例为45%；截至2024年6月底，投资完成比例为45%。</t>
    </r>
    <r>
      <rPr>
        <sz val="10"/>
        <rFont val="Times New Roman"/>
        <family val="1"/>
      </rPr>
      <t/>
    </r>
    <phoneticPr fontId="4" type="noConversion"/>
  </si>
  <si>
    <r>
      <t>1.资金到位率较低。2023年度水利发展资金到位率为82.2%。
2.预算执行率较低。2023年度水利发展资金预算执行率为67%。
3.报送质量一般。绩效自评价效益指标证明材料未提交。
4.数量及效益指标未完成。水利工程维修绩效目标预期完成水利工程维修项目（含二类坝消除、监测设施完善）未完成，堤防维修项目未完成，安全度汛应急处置项目未完成。对应的效益指标水利工程安全运行率（含堤防、执行基地、执法船艇等）、保障防洪工程安全度汛指标未完成。
5.完工项目初步验收率低。截至2024年6月底，完工项目初步验收率58.3%。
6.投资完成比例较低。2023年12月底投资完成比例44.5%；2024年6月底投资完成比例58%。</t>
    </r>
    <r>
      <rPr>
        <sz val="10"/>
        <rFont val="Times New Roman"/>
        <family val="1"/>
      </rPr>
      <t/>
    </r>
    <phoneticPr fontId="4" type="noConversion"/>
  </si>
  <si>
    <t>问题清单</t>
    <phoneticPr fontId="4" type="noConversion"/>
  </si>
  <si>
    <t>问题清单</t>
    <phoneticPr fontId="4" type="noConversion"/>
  </si>
  <si>
    <t>问题清单</t>
    <phoneticPr fontId="4" type="noConversion"/>
  </si>
  <si>
    <t>问题清单</t>
    <phoneticPr fontId="4" type="noConversion"/>
  </si>
  <si>
    <t>问题清单</t>
    <phoneticPr fontId="4" type="noConversion"/>
  </si>
  <si>
    <t>问题清单</t>
    <phoneticPr fontId="4" type="noConversion"/>
  </si>
  <si>
    <t>问题清单</t>
    <phoneticPr fontId="4" type="noConversion"/>
  </si>
  <si>
    <r>
      <t>1.资金未全部到位。2023年度水利发展资金到位率为97.8%。
2.预算执行率较低。2023年度水利发展资金预算执行率为63.1%。
3.绩效目标不合理。安全度汛应急处置资金分配至淮阴区、洪泽区、清江浦区、淮安区，相关绩效目标未做重新分配。
4.数量指标未完成。堤防维修项目数量3个未完成，水行政执法巡查次数（含执法船艇航次）不少于100次，安全度汛应急处置项目数量4个未完成。对应的效益指标未完成。
5.完工项目初步验收率较低。截至2024年6月底，完工项目初步验收率为82.4%。
6.投资完成率较低。截至2023年底，投资完成比例为61.2%，扣1.2分；截至2024年6月底，投资完成比例为74.4%。</t>
    </r>
    <r>
      <rPr>
        <sz val="10"/>
        <rFont val="Times New Roman"/>
        <family val="1"/>
      </rPr>
      <t/>
    </r>
    <phoneticPr fontId="4" type="noConversion"/>
  </si>
  <si>
    <t>1.预算执行率较低。2023年度水利发展资金预算执行率为89.8%。
2.项目台账不规范。项目台账不完整。
3.未开展多渠道筹集资金工作。
4.“四制”执行不规范。招投标制、建设监理制度执行不规范，部分项目未按合同约定付款。</t>
    <phoneticPr fontId="4" type="noConversion"/>
  </si>
  <si>
    <t>1.资金到位率较低。2023年度水利发展资金省以上资金到位5543.2万元，预算执行率85%。
2.预算执行率较低。2023年度水利发展资金支出总额共计4844.8万元，预算执行率67.1%。
3.数量及效益指标未完成。环洋洞下游北侧海堤修复工程、夸套河口南侧维修加固抛石顺坝项目未完工，堤防维修项目数量指标未完成；水行政执法巡查次数229，未完成水行政执法巡查次数（含执法船艇航次）指标。对应的效益指标水利工程安全运行率（含堤防、执行基地、执法船艇等）、河湖生态状况得到改善程度指标未完成。
4.完工项目验收率不足。截至2024年6月底，完工项目初步验收率66.7%。
5.投资完成率较低。截至2024年6月底，投资完成比例88.4%。
6.满意度指标未完成。中央项目均无调查问卷。</t>
    <phoneticPr fontId="4" type="noConversion"/>
  </si>
  <si>
    <t>苏锡通
园区</t>
    <phoneticPr fontId="11" type="noConversion"/>
  </si>
  <si>
    <r>
      <t>1.填报质量不规范。移民项目填列不完成、数据不准确，自评分与实际得分差异较大。
2.数量指标不达标。</t>
    </r>
    <r>
      <rPr>
        <sz val="14"/>
        <color indexed="8"/>
        <rFont val="仿宋_GB2312"/>
        <family val="3"/>
        <charset val="134"/>
      </rPr>
      <t xml:space="preserve">美丽移民家园建设绩效目标2个，实际完成1个。
3.项目资金完成率不达标。实际完成151万元，占53.7%，未达到目标值80%。
4.项目资金支付率不达标。实际支付107.2万元，占38.2%，未达到目标值100%。                                                                                                  </t>
    </r>
    <phoneticPr fontId="4" type="noConversion"/>
  </si>
  <si>
    <t>连云港市市直（含开发区、徐圩新区）</t>
    <phoneticPr fontId="4" type="noConversion"/>
  </si>
  <si>
    <t>1.资金未全部到位。2023年度水利发展资金到位率为63.2%。
2.预算执行率不足。2023年度水利发展资金预算执行率为56.2%。
3.农村水利饮水工程维修没有合同台账。
4.报送质量一般。自评材料不完整；效益指标证明材料未提交。
5.完工项目初步验收率较低。截至2024年6月底，完工项目初步验收率为66.7%。
6.投资完成比例较低。截至2023年底，投资完成比例为40.2%；截至2024年6月底，投资完成比例为67.1%。
7.产出指标未完成。农村饮水工程维修养护覆盖服务人口、新增年节水能力指标未完成。
8.满意度未调查。农村水利饮水工程维修未见满意度调查。</t>
    <phoneticPr fontId="4" type="noConversion"/>
  </si>
  <si>
    <t>2023年度水利发展资金绩效评价问题清单</t>
    <phoneticPr fontId="4" type="noConversion"/>
  </si>
  <si>
    <t>2023年度水库移民后扶资金绩效评价问题清单</t>
    <phoneticPr fontId="4" type="noConversion"/>
  </si>
  <si>
    <t>2023年度水库移民后扶资金绩效评价问题清单</t>
  </si>
  <si>
    <t>2023年度水库移民后扶资金绩效评价问题清单</t>
    <phoneticPr fontId="11" type="noConversion"/>
  </si>
  <si>
    <t>连云港市
市直</t>
    <phoneticPr fontId="4" type="noConversion"/>
  </si>
  <si>
    <t>1.预算执行率低。2023年度水利发展资金预算执行率为19.1%。_x000D_
2.资金使用不规范。存在省级维修养护资金用于非名录设施的情况，如界圩闸、枯沟闸、四维闸等。_x000D_
3.未建立项目储备库。_x000D__x000D_
4.未按批复内容实施。东园小流域未及时办理工程量变更的设计变更文件。_x000D_
5.“四制”执行不规范。招投标管理执行不规范，监理单位履职不到位，部分项目未按合同约定付款等。_x000D_
6.报送质量一般。绩效自评效益指标证明材料未提交。_x000D_
7. 数量指标未完成。存在将维修养护资金用于非名录内项目的情况，如界圩闸、枯沟闸、四维闸等。_x000D_
8. 完工项目初步验收率较低。截至2024年6月底，完工项目初步验收率80%。_x000D_
9.投资完成比例较低。截至2023年底，投资完成比例63.7%；截至2024年6月底，投资完成比例95.8%。_x000D_</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</si>
</sst>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76" formatCode="0.0"/>
  </numFmts>
  <fonts count="18" x14ac:knownFonts="1">
    <font>
      <sz val="11"/>
      <color theme="1"/>
      <name val="宋体"/>
      <charset val="134"/>
      <scheme val="minor"/>
    </font>
    <font>
      <sz val="10"/>
      <name val="Times New Roman"/>
      <family val="1"/>
    </font>
    <font>
      <sz val="11"/>
      <color theme="1"/>
      <name val="宋体"/>
      <family val="3"/>
      <charset val="134"/>
      <scheme val="minor"/>
    </font>
    <font>
      <sz val="12"/>
      <name val="宋体"/>
      <family val="3"/>
      <charset val="134"/>
    </font>
    <font>
      <sz val="9"/>
      <name val="宋体"/>
      <family val="3"/>
      <charset val="134"/>
      <scheme val="minor"/>
    </font>
    <font>
      <sz val="14"/>
      <name val="宋体"/>
      <family val="3"/>
      <charset val="134"/>
      <scheme val="minor"/>
    </font>
    <font>
      <b/>
      <sz val="14"/>
      <name val="宋体"/>
      <family val="3"/>
      <charset val="134"/>
      <scheme val="minor"/>
    </font>
    <font>
      <sz val="16"/>
      <name val="方正黑体_GBK"/>
      <family val="4"/>
      <charset val="134"/>
    </font>
    <font>
      <sz val="14"/>
      <name val="方正仿宋_GBK"/>
      <family val="4"/>
      <charset val="134"/>
    </font>
    <font>
      <b/>
      <sz val="14"/>
      <name val="方正仿宋_GBK"/>
      <family val="4"/>
      <charset val="134"/>
    </font>
    <font>
      <sz val="14"/>
      <name val="仿宋_GB2312"/>
      <family val="3"/>
      <charset val="134"/>
    </font>
    <font>
      <sz val="9"/>
      <name val="宋体"/>
      <family val="3"/>
      <charset val="134"/>
    </font>
    <font>
      <sz val="12"/>
      <name val="仿宋_GB2312"/>
      <family val="3"/>
      <charset val="134"/>
    </font>
    <font>
      <b/>
      <sz val="16"/>
      <name val="宋体"/>
      <family val="3"/>
      <charset val="134"/>
      <scheme val="minor"/>
    </font>
    <font>
      <b/>
      <sz val="16"/>
      <name val="宋体"/>
      <family val="3"/>
      <charset val="134"/>
      <scheme val="major"/>
    </font>
    <font>
      <sz val="18"/>
      <name val="方正黑体_GBK"/>
      <family val="4"/>
      <charset val="134"/>
    </font>
    <font>
      <sz val="14"/>
      <color theme="1"/>
      <name val="宋体"/>
      <family val="3"/>
      <charset val="134"/>
      <scheme val="minor"/>
    </font>
    <font>
      <sz val="14"/>
      <color indexed="8"/>
      <name val="仿宋_GB2312"/>
      <family val="3"/>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alignment vertical="center"/>
    </xf>
    <xf numFmtId="0" fontId="2" fillId="0" borderId="0">
      <alignment vertical="center"/>
    </xf>
    <xf numFmtId="0" fontId="3" fillId="0" borderId="0">
      <alignment vertical="center"/>
    </xf>
    <xf numFmtId="0" fontId="3" fillId="0" borderId="0">
      <alignment vertical="center"/>
    </xf>
  </cellStyleXfs>
  <cellXfs count="34">
    <xf numFmtId="0" fontId="0" fillId="0" borderId="0" xfId="0">
      <alignment vertical="center"/>
    </xf>
    <xf numFmtId="0" fontId="5" fillId="0" borderId="0" xfId="2" applyFont="1" applyAlignment="1">
      <alignment horizontal="center" vertical="center"/>
    </xf>
    <xf numFmtId="0" fontId="5" fillId="0" borderId="0" xfId="2" applyFont="1" applyAlignment="1">
      <alignment horizontal="left" vertical="center"/>
    </xf>
    <xf numFmtId="0" fontId="5" fillId="0" borderId="0" xfId="2" applyFont="1">
      <alignment vertical="center"/>
    </xf>
    <xf numFmtId="0" fontId="5" fillId="0" borderId="0" xfId="2" applyFont="1" applyAlignment="1">
      <alignment vertical="center" wrapText="1"/>
    </xf>
    <xf numFmtId="0" fontId="6" fillId="0" borderId="1" xfId="2" applyFont="1" applyBorder="1" applyAlignment="1">
      <alignment horizontal="center" vertical="center"/>
    </xf>
    <xf numFmtId="0" fontId="6" fillId="0" borderId="0" xfId="2" applyFont="1">
      <alignment vertical="center"/>
    </xf>
    <xf numFmtId="0" fontId="5" fillId="2" borderId="0" xfId="2" applyFont="1" applyFill="1" applyAlignment="1">
      <alignment horizontal="center" vertical="center"/>
    </xf>
    <xf numFmtId="176" fontId="5" fillId="2" borderId="0" xfId="2" applyNumberFormat="1" applyFont="1" applyFill="1" applyAlignment="1">
      <alignment horizontal="center" vertical="center"/>
    </xf>
    <xf numFmtId="0" fontId="6" fillId="0" borderId="1" xfId="2" applyFont="1" applyBorder="1" applyAlignment="1">
      <alignment horizontal="center" vertical="center" wrapText="1"/>
    </xf>
    <xf numFmtId="0" fontId="8" fillId="0" borderId="1" xfId="2" applyFont="1" applyBorder="1" applyAlignment="1">
      <alignment horizontal="center" vertical="center"/>
    </xf>
    <xf numFmtId="0" fontId="8" fillId="0" borderId="1" xfId="2" applyFont="1" applyBorder="1" applyAlignment="1">
      <alignment horizontal="left" vertical="center"/>
    </xf>
    <xf numFmtId="0" fontId="8" fillId="0" borderId="1" xfId="2" applyFont="1" applyBorder="1" applyAlignment="1">
      <alignment horizontal="left" vertical="center" wrapText="1"/>
    </xf>
    <xf numFmtId="0" fontId="8" fillId="3" borderId="1" xfId="2" applyFont="1" applyFill="1" applyBorder="1" applyAlignment="1">
      <alignment horizontal="left" vertical="center" wrapText="1"/>
    </xf>
    <xf numFmtId="0" fontId="9" fillId="0" borderId="1" xfId="2" applyFont="1" applyBorder="1" applyAlignment="1">
      <alignment horizontal="center" vertical="center"/>
    </xf>
    <xf numFmtId="0" fontId="9" fillId="0" borderId="1" xfId="2" applyFont="1" applyBorder="1" applyAlignment="1">
      <alignment horizontal="left" vertical="center" wrapText="1"/>
    </xf>
    <xf numFmtId="0" fontId="8" fillId="3" borderId="1" xfId="2" applyFont="1" applyFill="1" applyBorder="1" applyAlignment="1">
      <alignment horizontal="left" vertical="center"/>
    </xf>
    <xf numFmtId="43" fontId="8" fillId="0" borderId="1" xfId="2" applyNumberFormat="1" applyFont="1" applyBorder="1" applyAlignment="1">
      <alignment horizontal="center" vertical="center"/>
    </xf>
    <xf numFmtId="0" fontId="8" fillId="3" borderId="1" xfId="2" applyFont="1" applyFill="1" applyBorder="1" applyAlignment="1">
      <alignment horizontal="center" vertical="center"/>
    </xf>
    <xf numFmtId="0" fontId="8" fillId="0" borderId="0" xfId="2" applyFont="1" applyBorder="1" applyAlignment="1">
      <alignment horizontal="left" vertical="center"/>
    </xf>
    <xf numFmtId="0" fontId="8" fillId="0" borderId="0" xfId="2" applyFont="1" applyBorder="1" applyAlignment="1">
      <alignment horizontal="left" vertical="center" wrapText="1"/>
    </xf>
    <xf numFmtId="0" fontId="10" fillId="0" borderId="0" xfId="2" applyFont="1" applyAlignment="1">
      <alignment vertical="center"/>
    </xf>
    <xf numFmtId="0" fontId="10" fillId="0" borderId="2" xfId="2" applyFont="1" applyBorder="1" applyAlignment="1">
      <alignment vertical="center"/>
    </xf>
    <xf numFmtId="0" fontId="13" fillId="0" borderId="1" xfId="2" applyFont="1" applyBorder="1" applyAlignment="1">
      <alignment horizontal="center" vertical="center" wrapText="1"/>
    </xf>
    <xf numFmtId="0" fontId="13" fillId="0" borderId="1" xfId="2" applyFont="1" applyBorder="1" applyAlignment="1">
      <alignment horizontal="center" vertical="center"/>
    </xf>
    <xf numFmtId="0" fontId="14" fillId="0" borderId="1" xfId="3" applyFont="1" applyBorder="1" applyAlignment="1">
      <alignment horizontal="center" vertical="center" wrapText="1"/>
    </xf>
    <xf numFmtId="0" fontId="8" fillId="0" borderId="1" xfId="2" applyFont="1" applyBorder="1" applyAlignment="1">
      <alignment vertical="center"/>
    </xf>
    <xf numFmtId="0" fontId="16" fillId="0" borderId="0" xfId="0" applyFont="1">
      <alignment vertical="center"/>
    </xf>
    <xf numFmtId="0" fontId="12" fillId="0" borderId="1" xfId="3" applyFont="1" applyBorder="1" applyAlignment="1">
      <alignment horizontal="center" vertical="center" wrapText="1"/>
    </xf>
    <xf numFmtId="0" fontId="10" fillId="0" borderId="0" xfId="2" applyFont="1" applyAlignment="1">
      <alignment horizontal="left" vertical="center"/>
    </xf>
    <xf numFmtId="0" fontId="7" fillId="0" borderId="0" xfId="2" applyFont="1" applyAlignment="1">
      <alignment horizontal="center" vertical="center"/>
    </xf>
    <xf numFmtId="0" fontId="7" fillId="0" borderId="0" xfId="2" applyFont="1" applyAlignment="1">
      <alignment horizontal="left" vertical="center"/>
    </xf>
    <xf numFmtId="0" fontId="15" fillId="0" borderId="3" xfId="2" applyFont="1" applyBorder="1" applyAlignment="1">
      <alignment horizontal="center" vertical="center"/>
    </xf>
    <xf numFmtId="0" fontId="15" fillId="0" borderId="0" xfId="2" applyFont="1" applyAlignment="1">
      <alignment horizontal="center" vertical="center"/>
    </xf>
  </cellXfs>
  <cellStyles count="4">
    <cellStyle name="常规" xfId="0" builtinId="0"/>
    <cellStyle name="常规 2" xfId="1"/>
    <cellStyle name="常规 2 2" xfId="2"/>
    <cellStyle name="常规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9"/>
  <sheetViews>
    <sheetView tabSelected="1" topLeftCell="G114" zoomScaleNormal="100" zoomScaleSheetLayoutView="80" workbookViewId="0">
      <selection activeCell="G82" sqref="G82"/>
    </sheetView>
  </sheetViews>
  <sheetFormatPr defaultColWidth="10" defaultRowHeight="18.75" x14ac:dyDescent="0.15"/>
  <cols>
    <col min="1" max="1" width="6.5" style="1" customWidth="1"/>
    <col min="2" max="2" width="13.875" style="2" customWidth="1"/>
    <col min="3" max="3" width="7.5" style="1" hidden="1" customWidth="1"/>
    <col min="4" max="4" width="7.25" style="1" hidden="1" customWidth="1"/>
    <col min="5" max="5" width="7.5" style="1" hidden="1" customWidth="1"/>
    <col min="6" max="6" width="7.375" style="1" hidden="1" customWidth="1"/>
    <col min="7" max="7" width="167.75" style="2" customWidth="1"/>
    <col min="8" max="8" width="10" style="3"/>
    <col min="9" max="9" width="20.5" style="3" customWidth="1"/>
    <col min="10" max="16384" width="10" style="3"/>
  </cols>
  <sheetData>
    <row r="1" spans="1:9" s="2" customFormat="1" x14ac:dyDescent="0.15">
      <c r="A1" s="29" t="s">
        <v>239</v>
      </c>
      <c r="B1" s="29"/>
      <c r="C1" s="1"/>
    </row>
    <row r="2" spans="1:9" ht="40.15" customHeight="1" x14ac:dyDescent="0.15">
      <c r="A2" s="30" t="s">
        <v>298</v>
      </c>
      <c r="B2" s="31"/>
      <c r="C2" s="30"/>
      <c r="D2" s="30"/>
      <c r="E2" s="30"/>
      <c r="F2" s="30"/>
      <c r="G2" s="30"/>
    </row>
    <row r="3" spans="1:9" ht="37.5" x14ac:dyDescent="0.15">
      <c r="A3" s="9" t="s">
        <v>0</v>
      </c>
      <c r="B3" s="9" t="s">
        <v>1</v>
      </c>
      <c r="C3" s="9" t="s">
        <v>2</v>
      </c>
      <c r="D3" s="9" t="s">
        <v>3</v>
      </c>
      <c r="E3" s="9" t="s">
        <v>4</v>
      </c>
      <c r="F3" s="9" t="s">
        <v>5</v>
      </c>
      <c r="G3" s="5" t="s">
        <v>187</v>
      </c>
    </row>
    <row r="4" spans="1:9" x14ac:dyDescent="0.15">
      <c r="A4" s="10" t="s">
        <v>126</v>
      </c>
      <c r="B4" s="11" t="s">
        <v>6</v>
      </c>
      <c r="C4" s="10"/>
      <c r="D4" s="10"/>
      <c r="E4" s="10"/>
      <c r="F4" s="10"/>
      <c r="G4" s="11"/>
    </row>
    <row r="5" spans="1:9" ht="54.6" customHeight="1" x14ac:dyDescent="0.15">
      <c r="A5" s="10">
        <v>1</v>
      </c>
      <c r="B5" s="11" t="s">
        <v>7</v>
      </c>
      <c r="C5" s="10" t="s">
        <v>8</v>
      </c>
      <c r="D5" s="10">
        <v>100</v>
      </c>
      <c r="E5" s="10">
        <v>98.6</v>
      </c>
      <c r="F5" s="10" t="s">
        <v>9</v>
      </c>
      <c r="G5" s="12" t="s">
        <v>127</v>
      </c>
      <c r="I5" s="4"/>
    </row>
    <row r="6" spans="1:9" ht="65.45" customHeight="1" x14ac:dyDescent="0.15">
      <c r="A6" s="10">
        <v>2</v>
      </c>
      <c r="B6" s="11" t="s">
        <v>10</v>
      </c>
      <c r="C6" s="10" t="s">
        <v>8</v>
      </c>
      <c r="D6" s="10">
        <v>100</v>
      </c>
      <c r="E6" s="10">
        <v>98.1</v>
      </c>
      <c r="F6" s="10" t="s">
        <v>9</v>
      </c>
      <c r="G6" s="13" t="s">
        <v>191</v>
      </c>
      <c r="I6" s="4"/>
    </row>
    <row r="7" spans="1:9" ht="82.15" customHeight="1" x14ac:dyDescent="0.15">
      <c r="A7" s="10">
        <v>3</v>
      </c>
      <c r="B7" s="11" t="s">
        <v>11</v>
      </c>
      <c r="C7" s="10" t="s">
        <v>8</v>
      </c>
      <c r="D7" s="10">
        <v>100</v>
      </c>
      <c r="E7" s="10">
        <v>95.2</v>
      </c>
      <c r="F7" s="10" t="s">
        <v>9</v>
      </c>
      <c r="G7" s="12" t="s">
        <v>204</v>
      </c>
      <c r="I7" s="4"/>
    </row>
    <row r="8" spans="1:9" ht="111.75" customHeight="1" x14ac:dyDescent="0.15">
      <c r="A8" s="10">
        <v>4</v>
      </c>
      <c r="B8" s="11" t="s">
        <v>12</v>
      </c>
      <c r="C8" s="10" t="s">
        <v>8</v>
      </c>
      <c r="D8" s="10">
        <v>100</v>
      </c>
      <c r="E8" s="10">
        <v>89.3</v>
      </c>
      <c r="F8" s="10" t="s">
        <v>13</v>
      </c>
      <c r="G8" s="12" t="s">
        <v>203</v>
      </c>
      <c r="I8" s="4"/>
    </row>
    <row r="9" spans="1:9" ht="147.75" customHeight="1" x14ac:dyDescent="0.15">
      <c r="A9" s="10">
        <v>5</v>
      </c>
      <c r="B9" s="11" t="s">
        <v>14</v>
      </c>
      <c r="C9" s="10" t="s">
        <v>15</v>
      </c>
      <c r="D9" s="10">
        <v>100</v>
      </c>
      <c r="E9" s="10">
        <v>93.2</v>
      </c>
      <c r="F9" s="10" t="s">
        <v>9</v>
      </c>
      <c r="G9" s="12" t="s">
        <v>208</v>
      </c>
    </row>
    <row r="10" spans="1:9" ht="222" customHeight="1" x14ac:dyDescent="0.15">
      <c r="A10" s="10">
        <v>6</v>
      </c>
      <c r="B10" s="11" t="s">
        <v>16</v>
      </c>
      <c r="C10" s="10" t="s">
        <v>15</v>
      </c>
      <c r="D10" s="10">
        <v>100</v>
      </c>
      <c r="E10" s="10">
        <v>87</v>
      </c>
      <c r="F10" s="10" t="s">
        <v>13</v>
      </c>
      <c r="G10" s="12" t="s">
        <v>209</v>
      </c>
    </row>
    <row r="11" spans="1:9" ht="168.75" x14ac:dyDescent="0.15">
      <c r="A11" s="10">
        <v>7</v>
      </c>
      <c r="B11" s="11" t="s">
        <v>17</v>
      </c>
      <c r="C11" s="10" t="s">
        <v>15</v>
      </c>
      <c r="D11" s="10">
        <v>100</v>
      </c>
      <c r="E11" s="10">
        <v>91</v>
      </c>
      <c r="F11" s="10" t="s">
        <v>9</v>
      </c>
      <c r="G11" s="12" t="s">
        <v>194</v>
      </c>
    </row>
    <row r="12" spans="1:9" ht="79.150000000000006" customHeight="1" x14ac:dyDescent="0.15">
      <c r="A12" s="10">
        <v>8</v>
      </c>
      <c r="B12" s="11" t="s">
        <v>18</v>
      </c>
      <c r="C12" s="10" t="s">
        <v>8</v>
      </c>
      <c r="D12" s="10">
        <v>100</v>
      </c>
      <c r="E12" s="10">
        <v>98.4</v>
      </c>
      <c r="F12" s="10" t="s">
        <v>9</v>
      </c>
      <c r="G12" s="12" t="s">
        <v>210</v>
      </c>
      <c r="I12" s="4"/>
    </row>
    <row r="13" spans="1:9" ht="52.9" customHeight="1" x14ac:dyDescent="0.15">
      <c r="A13" s="10">
        <v>9</v>
      </c>
      <c r="B13" s="11" t="s">
        <v>19</v>
      </c>
      <c r="C13" s="10" t="s">
        <v>8</v>
      </c>
      <c r="D13" s="10">
        <v>100</v>
      </c>
      <c r="E13" s="10">
        <v>94.7</v>
      </c>
      <c r="F13" s="10" t="s">
        <v>9</v>
      </c>
      <c r="G13" s="13" t="s">
        <v>211</v>
      </c>
      <c r="I13" s="4"/>
    </row>
    <row r="14" spans="1:9" s="6" customFormat="1" x14ac:dyDescent="0.15">
      <c r="A14" s="10" t="s">
        <v>128</v>
      </c>
      <c r="B14" s="11" t="s">
        <v>20</v>
      </c>
      <c r="C14" s="10"/>
      <c r="D14" s="14"/>
      <c r="E14" s="14"/>
      <c r="F14" s="14"/>
      <c r="G14" s="15"/>
      <c r="H14" s="3"/>
      <c r="I14" s="3"/>
    </row>
    <row r="15" spans="1:9" s="6" customFormat="1" ht="111.75" customHeight="1" x14ac:dyDescent="0.15">
      <c r="A15" s="10">
        <f>A13+1</f>
        <v>10</v>
      </c>
      <c r="B15" s="11" t="s">
        <v>21</v>
      </c>
      <c r="C15" s="10" t="s">
        <v>8</v>
      </c>
      <c r="D15" s="10">
        <v>100</v>
      </c>
      <c r="E15" s="10">
        <v>86.5</v>
      </c>
      <c r="F15" s="10" t="s">
        <v>13</v>
      </c>
      <c r="G15" s="12" t="s">
        <v>212</v>
      </c>
      <c r="H15" s="3"/>
      <c r="I15" s="4"/>
    </row>
    <row r="16" spans="1:9" s="6" customFormat="1" ht="81" customHeight="1" x14ac:dyDescent="0.15">
      <c r="A16" s="10">
        <v>11</v>
      </c>
      <c r="B16" s="11" t="s">
        <v>22</v>
      </c>
      <c r="C16" s="10" t="s">
        <v>8</v>
      </c>
      <c r="D16" s="10">
        <v>100</v>
      </c>
      <c r="E16" s="10">
        <v>83.8</v>
      </c>
      <c r="F16" s="10" t="s">
        <v>13</v>
      </c>
      <c r="G16" s="12" t="s">
        <v>192</v>
      </c>
      <c r="H16" s="3"/>
      <c r="I16" s="4"/>
    </row>
    <row r="17" spans="1:9" s="6" customFormat="1" ht="66" customHeight="1" x14ac:dyDescent="0.15">
      <c r="A17" s="10">
        <v>12</v>
      </c>
      <c r="B17" s="11" t="s">
        <v>23</v>
      </c>
      <c r="C17" s="10" t="s">
        <v>8</v>
      </c>
      <c r="D17" s="10">
        <v>100</v>
      </c>
      <c r="E17" s="10">
        <v>75.7</v>
      </c>
      <c r="F17" s="10" t="s">
        <v>24</v>
      </c>
      <c r="G17" s="13" t="s">
        <v>129</v>
      </c>
      <c r="H17" s="3"/>
      <c r="I17" s="4"/>
    </row>
    <row r="18" spans="1:9" s="6" customFormat="1" ht="132" customHeight="1" x14ac:dyDescent="0.15">
      <c r="A18" s="10">
        <v>13</v>
      </c>
      <c r="B18" s="11" t="s">
        <v>25</v>
      </c>
      <c r="C18" s="10" t="s">
        <v>8</v>
      </c>
      <c r="D18" s="10">
        <v>100</v>
      </c>
      <c r="E18" s="10">
        <v>80.3</v>
      </c>
      <c r="F18" s="10" t="s">
        <v>13</v>
      </c>
      <c r="G18" s="12" t="s">
        <v>206</v>
      </c>
      <c r="H18" s="3"/>
      <c r="I18" s="4"/>
    </row>
    <row r="19" spans="1:9" s="6" customFormat="1" ht="117.75" customHeight="1" x14ac:dyDescent="0.15">
      <c r="A19" s="10">
        <v>14</v>
      </c>
      <c r="B19" s="11" t="s">
        <v>26</v>
      </c>
      <c r="C19" s="10" t="s">
        <v>8</v>
      </c>
      <c r="D19" s="10">
        <v>100</v>
      </c>
      <c r="E19" s="10">
        <v>93</v>
      </c>
      <c r="F19" s="10" t="s">
        <v>9</v>
      </c>
      <c r="G19" s="12" t="s">
        <v>213</v>
      </c>
      <c r="H19" s="3"/>
      <c r="I19" s="4"/>
    </row>
    <row r="20" spans="1:9" ht="131.25" x14ac:dyDescent="0.15">
      <c r="A20" s="10">
        <v>15</v>
      </c>
      <c r="B20" s="11" t="s">
        <v>27</v>
      </c>
      <c r="C20" s="10" t="s">
        <v>15</v>
      </c>
      <c r="D20" s="10">
        <v>100</v>
      </c>
      <c r="E20" s="10">
        <v>88.8</v>
      </c>
      <c r="F20" s="10" t="s">
        <v>13</v>
      </c>
      <c r="G20" s="12" t="s">
        <v>244</v>
      </c>
    </row>
    <row r="21" spans="1:9" ht="45" customHeight="1" x14ac:dyDescent="0.15">
      <c r="A21" s="10">
        <v>16</v>
      </c>
      <c r="B21" s="11" t="s">
        <v>28</v>
      </c>
      <c r="C21" s="10" t="s">
        <v>8</v>
      </c>
      <c r="D21" s="10">
        <v>100</v>
      </c>
      <c r="E21" s="10">
        <v>97.8</v>
      </c>
      <c r="F21" s="10" t="s">
        <v>9</v>
      </c>
      <c r="G21" s="13" t="s">
        <v>130</v>
      </c>
      <c r="I21" s="4"/>
    </row>
    <row r="22" spans="1:9" x14ac:dyDescent="0.15">
      <c r="A22" s="10" t="s">
        <v>131</v>
      </c>
      <c r="B22" s="16" t="s">
        <v>29</v>
      </c>
      <c r="C22" s="10"/>
      <c r="D22" s="10"/>
      <c r="E22" s="10"/>
      <c r="F22" s="10"/>
      <c r="G22" s="12"/>
    </row>
    <row r="23" spans="1:9" ht="172.5" customHeight="1" x14ac:dyDescent="0.15">
      <c r="A23" s="10">
        <v>17</v>
      </c>
      <c r="B23" s="11" t="s">
        <v>30</v>
      </c>
      <c r="C23" s="10" t="s">
        <v>8</v>
      </c>
      <c r="D23" s="10">
        <v>100</v>
      </c>
      <c r="E23" s="10">
        <v>70.3</v>
      </c>
      <c r="F23" s="10" t="s">
        <v>24</v>
      </c>
      <c r="G23" s="12" t="s">
        <v>132</v>
      </c>
      <c r="I23" s="4"/>
    </row>
    <row r="24" spans="1:9" ht="98.25" customHeight="1" x14ac:dyDescent="0.15">
      <c r="A24" s="10">
        <v>18</v>
      </c>
      <c r="B24" s="11" t="s">
        <v>31</v>
      </c>
      <c r="C24" s="10" t="s">
        <v>8</v>
      </c>
      <c r="D24" s="10">
        <v>100</v>
      </c>
      <c r="E24" s="10">
        <v>88.4</v>
      </c>
      <c r="F24" s="10" t="s">
        <v>13</v>
      </c>
      <c r="G24" s="12" t="s">
        <v>193</v>
      </c>
      <c r="I24" s="4"/>
    </row>
    <row r="25" spans="1:9" ht="84.6" customHeight="1" x14ac:dyDescent="0.15">
      <c r="A25" s="10">
        <v>19</v>
      </c>
      <c r="B25" s="11" t="s">
        <v>32</v>
      </c>
      <c r="C25" s="10" t="s">
        <v>8</v>
      </c>
      <c r="D25" s="10">
        <v>100</v>
      </c>
      <c r="E25" s="10">
        <v>87.5</v>
      </c>
      <c r="F25" s="10" t="s">
        <v>13</v>
      </c>
      <c r="G25" s="12" t="s">
        <v>133</v>
      </c>
      <c r="I25" s="4"/>
    </row>
    <row r="26" spans="1:9" ht="51" customHeight="1" x14ac:dyDescent="0.15">
      <c r="A26" s="10">
        <v>20</v>
      </c>
      <c r="B26" s="11" t="s">
        <v>33</v>
      </c>
      <c r="C26" s="10" t="s">
        <v>8</v>
      </c>
      <c r="D26" s="10">
        <v>100</v>
      </c>
      <c r="E26" s="10">
        <v>91.4</v>
      </c>
      <c r="F26" s="17" t="s">
        <v>9</v>
      </c>
      <c r="G26" s="12" t="s">
        <v>134</v>
      </c>
      <c r="I26" s="4"/>
    </row>
    <row r="27" spans="1:9" ht="163.5" customHeight="1" x14ac:dyDescent="0.15">
      <c r="A27" s="10">
        <v>21</v>
      </c>
      <c r="B27" s="11" t="s">
        <v>34</v>
      </c>
      <c r="C27" s="10" t="s">
        <v>15</v>
      </c>
      <c r="D27" s="10">
        <v>100</v>
      </c>
      <c r="E27" s="10">
        <v>70.400000000000006</v>
      </c>
      <c r="F27" s="10" t="s">
        <v>24</v>
      </c>
      <c r="G27" s="12" t="s">
        <v>195</v>
      </c>
    </row>
    <row r="28" spans="1:9" ht="236.25" customHeight="1" x14ac:dyDescent="0.15">
      <c r="A28" s="10">
        <v>22</v>
      </c>
      <c r="B28" s="11" t="s">
        <v>35</v>
      </c>
      <c r="C28" s="10" t="s">
        <v>15</v>
      </c>
      <c r="D28" s="10">
        <v>100</v>
      </c>
      <c r="E28" s="10">
        <v>83.8</v>
      </c>
      <c r="F28" s="10" t="s">
        <v>13</v>
      </c>
      <c r="G28" s="12" t="s">
        <v>196</v>
      </c>
    </row>
    <row r="29" spans="1:9" ht="152.25" customHeight="1" x14ac:dyDescent="0.15">
      <c r="A29" s="10">
        <v>23</v>
      </c>
      <c r="B29" s="11" t="s">
        <v>36</v>
      </c>
      <c r="C29" s="10" t="s">
        <v>15</v>
      </c>
      <c r="D29" s="10">
        <v>100</v>
      </c>
      <c r="E29" s="10">
        <v>90.5</v>
      </c>
      <c r="F29" s="10" t="s">
        <v>9</v>
      </c>
      <c r="G29" s="12" t="s">
        <v>135</v>
      </c>
    </row>
    <row r="30" spans="1:9" ht="114.75" customHeight="1" x14ac:dyDescent="0.15">
      <c r="A30" s="10">
        <v>24</v>
      </c>
      <c r="B30" s="11" t="s">
        <v>37</v>
      </c>
      <c r="C30" s="10" t="s">
        <v>8</v>
      </c>
      <c r="D30" s="10">
        <v>100</v>
      </c>
      <c r="E30" s="10">
        <v>79.5</v>
      </c>
      <c r="F30" s="10" t="s">
        <v>24</v>
      </c>
      <c r="G30" s="13" t="s">
        <v>214</v>
      </c>
      <c r="I30" s="4"/>
    </row>
    <row r="31" spans="1:9" ht="104.25" customHeight="1" x14ac:dyDescent="0.15">
      <c r="A31" s="10">
        <v>25</v>
      </c>
      <c r="B31" s="11" t="s">
        <v>38</v>
      </c>
      <c r="C31" s="10" t="s">
        <v>8</v>
      </c>
      <c r="D31" s="10">
        <v>100</v>
      </c>
      <c r="E31" s="10">
        <v>84.5</v>
      </c>
      <c r="F31" s="10" t="s">
        <v>13</v>
      </c>
      <c r="G31" s="12" t="s">
        <v>136</v>
      </c>
      <c r="I31" s="4"/>
    </row>
    <row r="32" spans="1:9" ht="77.25" customHeight="1" x14ac:dyDescent="0.15">
      <c r="A32" s="10">
        <v>26</v>
      </c>
      <c r="B32" s="11" t="s">
        <v>39</v>
      </c>
      <c r="C32" s="10" t="s">
        <v>8</v>
      </c>
      <c r="D32" s="10">
        <v>100</v>
      </c>
      <c r="E32" s="10">
        <v>67.2</v>
      </c>
      <c r="F32" s="10" t="s">
        <v>24</v>
      </c>
      <c r="G32" s="13" t="s">
        <v>215</v>
      </c>
      <c r="I32" s="4"/>
    </row>
    <row r="33" spans="1:9" ht="57.75" customHeight="1" x14ac:dyDescent="0.15">
      <c r="A33" s="10">
        <v>27</v>
      </c>
      <c r="B33" s="11" t="s">
        <v>40</v>
      </c>
      <c r="C33" s="10" t="s">
        <v>8</v>
      </c>
      <c r="D33" s="10">
        <v>100</v>
      </c>
      <c r="E33" s="10">
        <v>95.5</v>
      </c>
      <c r="F33" s="10" t="s">
        <v>9</v>
      </c>
      <c r="G33" s="12" t="s">
        <v>137</v>
      </c>
      <c r="I33" s="4"/>
    </row>
    <row r="34" spans="1:9" x14ac:dyDescent="0.15">
      <c r="A34" s="10" t="s">
        <v>138</v>
      </c>
      <c r="B34" s="11" t="s">
        <v>41</v>
      </c>
      <c r="C34" s="10"/>
      <c r="D34" s="10"/>
      <c r="E34" s="10"/>
      <c r="F34" s="10"/>
      <c r="G34" s="12"/>
    </row>
    <row r="35" spans="1:9" ht="122.25" customHeight="1" x14ac:dyDescent="0.15">
      <c r="A35" s="18">
        <v>28</v>
      </c>
      <c r="B35" s="16" t="s">
        <v>42</v>
      </c>
      <c r="C35" s="18" t="s">
        <v>8</v>
      </c>
      <c r="D35" s="18">
        <v>100</v>
      </c>
      <c r="E35" s="18">
        <v>84.6</v>
      </c>
      <c r="F35" s="18" t="s">
        <v>13</v>
      </c>
      <c r="G35" s="13" t="s">
        <v>216</v>
      </c>
      <c r="I35" s="4"/>
    </row>
    <row r="36" spans="1:9" ht="112.5" x14ac:dyDescent="0.15">
      <c r="A36" s="10">
        <v>29</v>
      </c>
      <c r="B36" s="11" t="s">
        <v>43</v>
      </c>
      <c r="C36" s="10" t="s">
        <v>8</v>
      </c>
      <c r="D36" s="10">
        <v>100</v>
      </c>
      <c r="E36" s="10">
        <v>87.7</v>
      </c>
      <c r="F36" s="10" t="s">
        <v>13</v>
      </c>
      <c r="G36" s="12" t="s">
        <v>217</v>
      </c>
      <c r="I36" s="4"/>
    </row>
    <row r="37" spans="1:9" ht="150" customHeight="1" x14ac:dyDescent="0.15">
      <c r="A37" s="10">
        <v>30</v>
      </c>
      <c r="B37" s="11" t="s">
        <v>44</v>
      </c>
      <c r="C37" s="10" t="s">
        <v>15</v>
      </c>
      <c r="D37" s="10">
        <v>100</v>
      </c>
      <c r="E37" s="10">
        <v>85.2</v>
      </c>
      <c r="F37" s="10" t="s">
        <v>13</v>
      </c>
      <c r="G37" s="12" t="s">
        <v>218</v>
      </c>
    </row>
    <row r="38" spans="1:9" ht="108.75" customHeight="1" x14ac:dyDescent="0.15">
      <c r="A38" s="10">
        <v>31</v>
      </c>
      <c r="B38" s="11" t="s">
        <v>45</v>
      </c>
      <c r="C38" s="10" t="s">
        <v>8</v>
      </c>
      <c r="D38" s="10">
        <v>100</v>
      </c>
      <c r="E38" s="10">
        <v>92.3</v>
      </c>
      <c r="F38" s="10" t="s">
        <v>9</v>
      </c>
      <c r="G38" s="12" t="s">
        <v>219</v>
      </c>
      <c r="I38" s="4"/>
    </row>
    <row r="39" spans="1:9" ht="152.25" customHeight="1" x14ac:dyDescent="0.15">
      <c r="A39" s="10">
        <v>32</v>
      </c>
      <c r="B39" s="11" t="s">
        <v>46</v>
      </c>
      <c r="C39" s="10" t="s">
        <v>8</v>
      </c>
      <c r="D39" s="10">
        <v>100</v>
      </c>
      <c r="E39" s="10">
        <v>85.7</v>
      </c>
      <c r="F39" s="10" t="s">
        <v>13</v>
      </c>
      <c r="G39" s="12" t="s">
        <v>139</v>
      </c>
      <c r="I39" s="4"/>
    </row>
    <row r="40" spans="1:9" ht="142.5" customHeight="1" x14ac:dyDescent="0.15">
      <c r="A40" s="10">
        <v>33</v>
      </c>
      <c r="B40" s="11" t="s">
        <v>47</v>
      </c>
      <c r="C40" s="10" t="s">
        <v>8</v>
      </c>
      <c r="D40" s="10">
        <v>100</v>
      </c>
      <c r="E40" s="10">
        <v>68.900000000000006</v>
      </c>
      <c r="F40" s="10" t="s">
        <v>24</v>
      </c>
      <c r="G40" s="12" t="s">
        <v>140</v>
      </c>
      <c r="I40" s="4"/>
    </row>
    <row r="41" spans="1:9" ht="201.75" customHeight="1" x14ac:dyDescent="0.15">
      <c r="A41" s="10">
        <v>34</v>
      </c>
      <c r="B41" s="11" t="s">
        <v>48</v>
      </c>
      <c r="C41" s="10" t="s">
        <v>15</v>
      </c>
      <c r="D41" s="10">
        <v>100</v>
      </c>
      <c r="E41" s="10">
        <v>83.1</v>
      </c>
      <c r="F41" s="10" t="s">
        <v>13</v>
      </c>
      <c r="G41" s="12" t="s">
        <v>197</v>
      </c>
    </row>
    <row r="42" spans="1:9" x14ac:dyDescent="0.15">
      <c r="A42" s="10" t="s">
        <v>141</v>
      </c>
      <c r="B42" s="11" t="s">
        <v>49</v>
      </c>
      <c r="C42" s="10"/>
      <c r="D42" s="10"/>
      <c r="E42" s="10"/>
      <c r="F42" s="10"/>
      <c r="G42" s="12"/>
    </row>
    <row r="43" spans="1:9" ht="56.25" x14ac:dyDescent="0.15">
      <c r="A43" s="10">
        <v>35</v>
      </c>
      <c r="B43" s="11" t="s">
        <v>50</v>
      </c>
      <c r="C43" s="10" t="s">
        <v>8</v>
      </c>
      <c r="D43" s="10">
        <v>100</v>
      </c>
      <c r="E43" s="10">
        <v>95.1</v>
      </c>
      <c r="F43" s="10" t="s">
        <v>9</v>
      </c>
      <c r="G43" s="12" t="s">
        <v>198</v>
      </c>
      <c r="I43" s="4"/>
    </row>
    <row r="44" spans="1:9" ht="112.5" x14ac:dyDescent="0.15">
      <c r="A44" s="10">
        <v>36</v>
      </c>
      <c r="B44" s="11" t="s">
        <v>51</v>
      </c>
      <c r="C44" s="10" t="s">
        <v>15</v>
      </c>
      <c r="D44" s="10">
        <v>100</v>
      </c>
      <c r="E44" s="10">
        <v>85.5</v>
      </c>
      <c r="F44" s="10" t="s">
        <v>13</v>
      </c>
      <c r="G44" s="13" t="s">
        <v>220</v>
      </c>
    </row>
    <row r="45" spans="1:9" ht="74.45" customHeight="1" x14ac:dyDescent="0.15">
      <c r="A45" s="10">
        <v>37</v>
      </c>
      <c r="B45" s="11" t="s">
        <v>52</v>
      </c>
      <c r="C45" s="10" t="s">
        <v>8</v>
      </c>
      <c r="D45" s="10">
        <v>100</v>
      </c>
      <c r="E45" s="10">
        <v>91.9</v>
      </c>
      <c r="F45" s="10" t="s">
        <v>9</v>
      </c>
      <c r="G45" s="12" t="s">
        <v>142</v>
      </c>
      <c r="I45" s="4"/>
    </row>
    <row r="46" spans="1:9" ht="56.25" x14ac:dyDescent="0.15">
      <c r="A46" s="10">
        <v>38</v>
      </c>
      <c r="B46" s="11" t="s">
        <v>53</v>
      </c>
      <c r="C46" s="10" t="s">
        <v>8</v>
      </c>
      <c r="D46" s="10">
        <v>100</v>
      </c>
      <c r="E46" s="10">
        <v>96.3</v>
      </c>
      <c r="F46" s="10" t="s">
        <v>9</v>
      </c>
      <c r="G46" s="12" t="s">
        <v>199</v>
      </c>
      <c r="I46" s="4"/>
    </row>
    <row r="47" spans="1:9" ht="54" customHeight="1" x14ac:dyDescent="0.15">
      <c r="A47" s="10">
        <v>39</v>
      </c>
      <c r="B47" s="11" t="s">
        <v>54</v>
      </c>
      <c r="C47" s="10" t="s">
        <v>8</v>
      </c>
      <c r="D47" s="10">
        <v>100</v>
      </c>
      <c r="E47" s="10">
        <v>96.9</v>
      </c>
      <c r="F47" s="10" t="s">
        <v>9</v>
      </c>
      <c r="G47" s="12" t="s">
        <v>143</v>
      </c>
      <c r="I47" s="4"/>
    </row>
    <row r="48" spans="1:9" ht="83.25" customHeight="1" x14ac:dyDescent="0.15">
      <c r="A48" s="10">
        <v>40</v>
      </c>
      <c r="B48" s="11" t="s">
        <v>55</v>
      </c>
      <c r="C48" s="10" t="s">
        <v>8</v>
      </c>
      <c r="D48" s="10">
        <v>100</v>
      </c>
      <c r="E48" s="10">
        <v>93.5</v>
      </c>
      <c r="F48" s="10" t="s">
        <v>9</v>
      </c>
      <c r="G48" s="12" t="s">
        <v>144</v>
      </c>
      <c r="I48" s="4"/>
    </row>
    <row r="49" spans="1:10" ht="117" customHeight="1" x14ac:dyDescent="0.15">
      <c r="A49" s="10">
        <v>41</v>
      </c>
      <c r="B49" s="11" t="s">
        <v>56</v>
      </c>
      <c r="C49" s="10" t="s">
        <v>15</v>
      </c>
      <c r="D49" s="10">
        <v>100</v>
      </c>
      <c r="E49" s="10">
        <v>94.5</v>
      </c>
      <c r="F49" s="10" t="s">
        <v>9</v>
      </c>
      <c r="G49" s="12" t="s">
        <v>241</v>
      </c>
    </row>
    <row r="50" spans="1:10" x14ac:dyDescent="0.15">
      <c r="A50" s="10" t="s">
        <v>221</v>
      </c>
      <c r="B50" s="11" t="s">
        <v>57</v>
      </c>
      <c r="C50" s="10"/>
      <c r="D50" s="10"/>
      <c r="E50" s="10"/>
      <c r="F50" s="10"/>
      <c r="G50" s="12"/>
    </row>
    <row r="51" spans="1:10" ht="117.75" customHeight="1" x14ac:dyDescent="0.15">
      <c r="A51" s="10">
        <v>42</v>
      </c>
      <c r="B51" s="11" t="s">
        <v>58</v>
      </c>
      <c r="C51" s="10" t="s">
        <v>8</v>
      </c>
      <c r="D51" s="10">
        <v>100</v>
      </c>
      <c r="E51" s="10">
        <v>85.6</v>
      </c>
      <c r="F51" s="10" t="s">
        <v>13</v>
      </c>
      <c r="G51" s="12" t="s">
        <v>238</v>
      </c>
      <c r="I51" s="4"/>
    </row>
    <row r="52" spans="1:10" ht="106.5" customHeight="1" x14ac:dyDescent="0.15">
      <c r="A52" s="18">
        <v>43</v>
      </c>
      <c r="B52" s="11" t="s">
        <v>59</v>
      </c>
      <c r="C52" s="10" t="s">
        <v>15</v>
      </c>
      <c r="D52" s="10">
        <v>100</v>
      </c>
      <c r="E52" s="10">
        <v>83.3</v>
      </c>
      <c r="F52" s="10" t="s">
        <v>13</v>
      </c>
      <c r="G52" s="12" t="s">
        <v>145</v>
      </c>
    </row>
    <row r="53" spans="1:10" ht="70.5" customHeight="1" x14ac:dyDescent="0.15">
      <c r="A53" s="18">
        <v>44</v>
      </c>
      <c r="B53" s="11" t="s">
        <v>60</v>
      </c>
      <c r="C53" s="10" t="s">
        <v>8</v>
      </c>
      <c r="D53" s="10">
        <v>100</v>
      </c>
      <c r="E53" s="10">
        <v>93.4</v>
      </c>
      <c r="F53" s="10" t="s">
        <v>9</v>
      </c>
      <c r="G53" s="12" t="s">
        <v>146</v>
      </c>
      <c r="I53" s="4"/>
    </row>
    <row r="54" spans="1:10" ht="75" customHeight="1" x14ac:dyDescent="0.15">
      <c r="A54" s="18">
        <v>45</v>
      </c>
      <c r="B54" s="11" t="s">
        <v>61</v>
      </c>
      <c r="C54" s="10" t="s">
        <v>8</v>
      </c>
      <c r="D54" s="10">
        <v>100</v>
      </c>
      <c r="E54" s="10">
        <v>93.9</v>
      </c>
      <c r="F54" s="10" t="s">
        <v>9</v>
      </c>
      <c r="G54" s="12" t="s">
        <v>147</v>
      </c>
      <c r="I54" s="4"/>
    </row>
    <row r="55" spans="1:10" ht="85.5" customHeight="1" x14ac:dyDescent="0.15">
      <c r="A55" s="18">
        <v>46</v>
      </c>
      <c r="B55" s="11" t="s">
        <v>62</v>
      </c>
      <c r="C55" s="10" t="s">
        <v>15</v>
      </c>
      <c r="D55" s="10">
        <v>100</v>
      </c>
      <c r="E55" s="10">
        <v>94.9</v>
      </c>
      <c r="F55" s="10" t="s">
        <v>9</v>
      </c>
      <c r="G55" s="12" t="s">
        <v>148</v>
      </c>
    </row>
    <row r="56" spans="1:10" ht="165.75" customHeight="1" x14ac:dyDescent="0.15">
      <c r="A56" s="18">
        <v>47</v>
      </c>
      <c r="B56" s="11" t="s">
        <v>63</v>
      </c>
      <c r="C56" s="10" t="s">
        <v>8</v>
      </c>
      <c r="D56" s="10">
        <v>100</v>
      </c>
      <c r="E56" s="10">
        <v>82.4</v>
      </c>
      <c r="F56" s="10" t="s">
        <v>13</v>
      </c>
      <c r="G56" s="13" t="s">
        <v>237</v>
      </c>
      <c r="I56" s="4"/>
    </row>
    <row r="57" spans="1:10" x14ac:dyDescent="0.15">
      <c r="A57" s="10" t="s">
        <v>222</v>
      </c>
      <c r="B57" s="11" t="s">
        <v>64</v>
      </c>
      <c r="C57" s="10"/>
      <c r="D57" s="10"/>
      <c r="E57" s="10"/>
      <c r="F57" s="10"/>
      <c r="G57" s="12"/>
    </row>
    <row r="58" spans="1:10" ht="159.75" customHeight="1" x14ac:dyDescent="0.15">
      <c r="A58" s="10">
        <v>48</v>
      </c>
      <c r="B58" s="12" t="s">
        <v>302</v>
      </c>
      <c r="C58" s="10" t="s">
        <v>8</v>
      </c>
      <c r="D58" s="10">
        <v>100</v>
      </c>
      <c r="E58" s="10">
        <v>83.2</v>
      </c>
      <c r="F58" s="10" t="s">
        <v>13</v>
      </c>
      <c r="G58" s="12" t="s">
        <v>236</v>
      </c>
      <c r="I58" s="4"/>
      <c r="J58" s="3" t="s">
        <v>149</v>
      </c>
    </row>
    <row r="59" spans="1:10" ht="166.5" customHeight="1" x14ac:dyDescent="0.15">
      <c r="A59" s="10">
        <v>49</v>
      </c>
      <c r="B59" s="11" t="s">
        <v>65</v>
      </c>
      <c r="C59" s="10" t="s">
        <v>15</v>
      </c>
      <c r="D59" s="10">
        <v>100</v>
      </c>
      <c r="E59" s="10">
        <v>89.1</v>
      </c>
      <c r="F59" s="10" t="s">
        <v>13</v>
      </c>
      <c r="G59" s="12" t="s">
        <v>150</v>
      </c>
    </row>
    <row r="60" spans="1:10" ht="148.5" customHeight="1" x14ac:dyDescent="0.15">
      <c r="A60" s="10">
        <v>50</v>
      </c>
      <c r="B60" s="11" t="s">
        <v>66</v>
      </c>
      <c r="C60" s="10" t="s">
        <v>8</v>
      </c>
      <c r="D60" s="10">
        <v>100</v>
      </c>
      <c r="E60" s="10">
        <v>76.7</v>
      </c>
      <c r="F60" s="10" t="s">
        <v>24</v>
      </c>
      <c r="G60" s="12" t="s">
        <v>151</v>
      </c>
      <c r="I60" s="4"/>
    </row>
    <row r="61" spans="1:10" ht="148.5" customHeight="1" x14ac:dyDescent="0.15">
      <c r="A61" s="10">
        <v>51</v>
      </c>
      <c r="B61" s="11" t="s">
        <v>67</v>
      </c>
      <c r="C61" s="10" t="s">
        <v>15</v>
      </c>
      <c r="D61" s="10">
        <v>100</v>
      </c>
      <c r="E61" s="10">
        <v>86.7</v>
      </c>
      <c r="F61" s="10" t="s">
        <v>13</v>
      </c>
      <c r="G61" s="13" t="s">
        <v>235</v>
      </c>
    </row>
    <row r="62" spans="1:10" ht="185.25" customHeight="1" x14ac:dyDescent="0.15">
      <c r="A62" s="10">
        <v>52</v>
      </c>
      <c r="B62" s="11" t="s">
        <v>68</v>
      </c>
      <c r="C62" s="10" t="s">
        <v>15</v>
      </c>
      <c r="D62" s="10">
        <v>100</v>
      </c>
      <c r="E62" s="10">
        <v>78.900000000000006</v>
      </c>
      <c r="F62" s="10" t="s">
        <v>24</v>
      </c>
      <c r="G62" s="12" t="s">
        <v>303</v>
      </c>
    </row>
    <row r="63" spans="1:10" ht="154.5" customHeight="1" x14ac:dyDescent="0.15">
      <c r="A63" s="10">
        <v>53</v>
      </c>
      <c r="B63" s="11" t="s">
        <v>69</v>
      </c>
      <c r="C63" s="10" t="s">
        <v>8</v>
      </c>
      <c r="D63" s="10">
        <v>100</v>
      </c>
      <c r="E63" s="10">
        <v>80.099999999999994</v>
      </c>
      <c r="F63" s="10" t="s">
        <v>13</v>
      </c>
      <c r="G63" s="12" t="s">
        <v>152</v>
      </c>
      <c r="I63" s="4"/>
    </row>
    <row r="64" spans="1:10" ht="86.25" customHeight="1" x14ac:dyDescent="0.15">
      <c r="A64" s="10">
        <v>54</v>
      </c>
      <c r="B64" s="11" t="s">
        <v>70</v>
      </c>
      <c r="C64" s="10" t="s">
        <v>8</v>
      </c>
      <c r="D64" s="10">
        <v>100</v>
      </c>
      <c r="E64" s="10">
        <v>69.599999999999994</v>
      </c>
      <c r="F64" s="10" t="s">
        <v>24</v>
      </c>
      <c r="G64" s="12" t="s">
        <v>207</v>
      </c>
      <c r="I64" s="4"/>
    </row>
    <row r="65" spans="1:9" ht="81" customHeight="1" x14ac:dyDescent="0.15">
      <c r="A65" s="10">
        <v>55</v>
      </c>
      <c r="B65" s="11" t="s">
        <v>71</v>
      </c>
      <c r="C65" s="10" t="s">
        <v>8</v>
      </c>
      <c r="D65" s="10">
        <v>101</v>
      </c>
      <c r="E65" s="10">
        <v>87.3</v>
      </c>
      <c r="F65" s="10" t="s">
        <v>13</v>
      </c>
      <c r="G65" s="13" t="s">
        <v>153</v>
      </c>
      <c r="I65" s="4"/>
    </row>
    <row r="66" spans="1:9" x14ac:dyDescent="0.15">
      <c r="A66" s="10" t="s">
        <v>223</v>
      </c>
      <c r="B66" s="11" t="s">
        <v>72</v>
      </c>
      <c r="C66" s="10"/>
      <c r="D66" s="10"/>
      <c r="E66" s="10"/>
      <c r="F66" s="10"/>
      <c r="G66" s="12"/>
    </row>
    <row r="67" spans="1:9" ht="144" customHeight="1" x14ac:dyDescent="0.15">
      <c r="A67" s="10">
        <v>56</v>
      </c>
      <c r="B67" s="11" t="s">
        <v>73</v>
      </c>
      <c r="C67" s="10" t="s">
        <v>8</v>
      </c>
      <c r="D67" s="10">
        <v>100</v>
      </c>
      <c r="E67" s="10">
        <v>80.2</v>
      </c>
      <c r="F67" s="10" t="s">
        <v>13</v>
      </c>
      <c r="G67" s="12" t="s">
        <v>291</v>
      </c>
      <c r="I67" s="4"/>
    </row>
    <row r="68" spans="1:9" ht="116.25" customHeight="1" x14ac:dyDescent="0.15">
      <c r="A68" s="10">
        <v>57</v>
      </c>
      <c r="B68" s="11" t="s">
        <v>74</v>
      </c>
      <c r="C68" s="10" t="s">
        <v>8</v>
      </c>
      <c r="D68" s="10">
        <v>100</v>
      </c>
      <c r="E68" s="10">
        <v>92</v>
      </c>
      <c r="F68" s="10" t="s">
        <v>9</v>
      </c>
      <c r="G68" s="12" t="s">
        <v>154</v>
      </c>
      <c r="I68" s="4"/>
    </row>
    <row r="69" spans="1:9" ht="132" customHeight="1" x14ac:dyDescent="0.15">
      <c r="A69" s="10">
        <v>58</v>
      </c>
      <c r="B69" s="11" t="s">
        <v>75</v>
      </c>
      <c r="C69" s="10" t="s">
        <v>15</v>
      </c>
      <c r="D69" s="10">
        <v>100</v>
      </c>
      <c r="E69" s="10">
        <v>82.7</v>
      </c>
      <c r="F69" s="10" t="s">
        <v>13</v>
      </c>
      <c r="G69" s="13" t="s">
        <v>240</v>
      </c>
    </row>
    <row r="70" spans="1:9" ht="131.25" x14ac:dyDescent="0.15">
      <c r="A70" s="10">
        <v>59</v>
      </c>
      <c r="B70" s="11" t="s">
        <v>76</v>
      </c>
      <c r="C70" s="10" t="s">
        <v>8</v>
      </c>
      <c r="D70" s="10">
        <v>100</v>
      </c>
      <c r="E70" s="10">
        <v>78</v>
      </c>
      <c r="F70" s="10" t="s">
        <v>24</v>
      </c>
      <c r="G70" s="13" t="s">
        <v>155</v>
      </c>
      <c r="I70" s="4"/>
    </row>
    <row r="71" spans="1:9" ht="123.75" customHeight="1" x14ac:dyDescent="0.15">
      <c r="A71" s="10">
        <v>60</v>
      </c>
      <c r="B71" s="11" t="s">
        <v>77</v>
      </c>
      <c r="C71" s="10" t="s">
        <v>15</v>
      </c>
      <c r="D71" s="10">
        <v>100</v>
      </c>
      <c r="E71" s="10">
        <v>90.6</v>
      </c>
      <c r="F71" s="10" t="s">
        <v>9</v>
      </c>
      <c r="G71" s="12" t="s">
        <v>156</v>
      </c>
    </row>
    <row r="72" spans="1:9" ht="184.5" customHeight="1" x14ac:dyDescent="0.15">
      <c r="A72" s="10">
        <v>61</v>
      </c>
      <c r="B72" s="11" t="s">
        <v>78</v>
      </c>
      <c r="C72" s="10" t="s">
        <v>15</v>
      </c>
      <c r="D72" s="10">
        <v>100</v>
      </c>
      <c r="E72" s="10">
        <v>83.2</v>
      </c>
      <c r="F72" s="10" t="s">
        <v>13</v>
      </c>
      <c r="G72" s="12" t="s">
        <v>157</v>
      </c>
    </row>
    <row r="73" spans="1:9" ht="129" customHeight="1" x14ac:dyDescent="0.15">
      <c r="A73" s="10">
        <v>62</v>
      </c>
      <c r="B73" s="11" t="s">
        <v>79</v>
      </c>
      <c r="C73" s="10" t="s">
        <v>8</v>
      </c>
      <c r="D73" s="10">
        <v>100</v>
      </c>
      <c r="E73" s="10">
        <v>88.5</v>
      </c>
      <c r="F73" s="10" t="s">
        <v>13</v>
      </c>
      <c r="G73" s="12" t="s">
        <v>158</v>
      </c>
      <c r="I73" s="4"/>
    </row>
    <row r="74" spans="1:9" ht="167.25" customHeight="1" x14ac:dyDescent="0.15">
      <c r="A74" s="10">
        <v>63</v>
      </c>
      <c r="B74" s="11" t="s">
        <v>80</v>
      </c>
      <c r="C74" s="10" t="s">
        <v>8</v>
      </c>
      <c r="D74" s="10">
        <v>100</v>
      </c>
      <c r="E74" s="10">
        <v>84</v>
      </c>
      <c r="F74" s="10" t="s">
        <v>13</v>
      </c>
      <c r="G74" s="12" t="s">
        <v>297</v>
      </c>
      <c r="I74" s="4"/>
    </row>
    <row r="75" spans="1:9" x14ac:dyDescent="0.15">
      <c r="A75" s="10" t="s">
        <v>224</v>
      </c>
      <c r="B75" s="11" t="s">
        <v>81</v>
      </c>
      <c r="C75" s="10"/>
      <c r="D75" s="10"/>
      <c r="E75" s="10"/>
      <c r="F75" s="10"/>
      <c r="G75" s="12"/>
    </row>
    <row r="76" spans="1:9" ht="114.75" customHeight="1" x14ac:dyDescent="0.15">
      <c r="A76" s="10">
        <v>64</v>
      </c>
      <c r="B76" s="11" t="s">
        <v>82</v>
      </c>
      <c r="C76" s="10" t="s">
        <v>8</v>
      </c>
      <c r="D76" s="10">
        <v>100</v>
      </c>
      <c r="E76" s="10">
        <v>93.6</v>
      </c>
      <c r="F76" s="10" t="s">
        <v>9</v>
      </c>
      <c r="G76" s="12" t="s">
        <v>234</v>
      </c>
      <c r="I76" s="4"/>
    </row>
    <row r="77" spans="1:9" ht="117" customHeight="1" x14ac:dyDescent="0.15">
      <c r="A77" s="10">
        <v>65</v>
      </c>
      <c r="B77" s="11" t="s">
        <v>83</v>
      </c>
      <c r="C77" s="10" t="s">
        <v>15</v>
      </c>
      <c r="D77" s="10">
        <v>100</v>
      </c>
      <c r="E77" s="10">
        <v>93.2</v>
      </c>
      <c r="F77" s="10" t="s">
        <v>9</v>
      </c>
      <c r="G77" s="12" t="s">
        <v>200</v>
      </c>
    </row>
    <row r="78" spans="1:9" ht="71.25" customHeight="1" x14ac:dyDescent="0.15">
      <c r="A78" s="10">
        <v>66</v>
      </c>
      <c r="B78" s="11" t="s">
        <v>84</v>
      </c>
      <c r="C78" s="10" t="s">
        <v>8</v>
      </c>
      <c r="D78" s="10">
        <v>100</v>
      </c>
      <c r="E78" s="10">
        <v>88.9</v>
      </c>
      <c r="F78" s="10" t="s">
        <v>13</v>
      </c>
      <c r="G78" s="12" t="s">
        <v>159</v>
      </c>
      <c r="I78" s="4"/>
    </row>
    <row r="79" spans="1:9" ht="120" customHeight="1" x14ac:dyDescent="0.15">
      <c r="A79" s="10">
        <v>67</v>
      </c>
      <c r="B79" s="11" t="s">
        <v>85</v>
      </c>
      <c r="C79" s="10" t="s">
        <v>8</v>
      </c>
      <c r="D79" s="10">
        <v>100</v>
      </c>
      <c r="E79" s="10">
        <v>78.900000000000006</v>
      </c>
      <c r="F79" s="10" t="s">
        <v>24</v>
      </c>
      <c r="G79" s="12" t="s">
        <v>160</v>
      </c>
      <c r="I79" s="4"/>
    </row>
    <row r="80" spans="1:9" ht="108.75" customHeight="1" x14ac:dyDescent="0.15">
      <c r="A80" s="10">
        <v>68</v>
      </c>
      <c r="B80" s="11" t="s">
        <v>86</v>
      </c>
      <c r="C80" s="10" t="s">
        <v>8</v>
      </c>
      <c r="D80" s="10">
        <v>100</v>
      </c>
      <c r="E80" s="10">
        <v>91.4</v>
      </c>
      <c r="F80" s="10" t="s">
        <v>9</v>
      </c>
      <c r="G80" s="12" t="s">
        <v>161</v>
      </c>
      <c r="I80" s="4"/>
    </row>
    <row r="81" spans="1:9" ht="102" customHeight="1" x14ac:dyDescent="0.15">
      <c r="A81" s="10">
        <v>69</v>
      </c>
      <c r="B81" s="11" t="s">
        <v>87</v>
      </c>
      <c r="C81" s="10" t="s">
        <v>15</v>
      </c>
      <c r="D81" s="10">
        <v>100</v>
      </c>
      <c r="E81" s="10">
        <v>95</v>
      </c>
      <c r="F81" s="10" t="s">
        <v>9</v>
      </c>
      <c r="G81" s="12" t="s">
        <v>292</v>
      </c>
    </row>
    <row r="82" spans="1:9" ht="150" x14ac:dyDescent="0.15">
      <c r="A82" s="10">
        <v>70</v>
      </c>
      <c r="B82" s="11" t="s">
        <v>88</v>
      </c>
      <c r="C82" s="10" t="s">
        <v>8</v>
      </c>
      <c r="D82" s="10">
        <v>100</v>
      </c>
      <c r="E82" s="10">
        <v>80.8</v>
      </c>
      <c r="F82" s="10" t="s">
        <v>13</v>
      </c>
      <c r="G82" s="12" t="s">
        <v>293</v>
      </c>
      <c r="I82" s="4"/>
    </row>
    <row r="83" spans="1:9" ht="110.25" customHeight="1" x14ac:dyDescent="0.15">
      <c r="A83" s="10">
        <v>71</v>
      </c>
      <c r="B83" s="11" t="s">
        <v>89</v>
      </c>
      <c r="C83" s="10" t="s">
        <v>15</v>
      </c>
      <c r="D83" s="10">
        <v>100</v>
      </c>
      <c r="E83" s="10">
        <v>85.9</v>
      </c>
      <c r="F83" s="10" t="s">
        <v>13</v>
      </c>
      <c r="G83" s="12" t="s">
        <v>162</v>
      </c>
    </row>
    <row r="84" spans="1:9" ht="76.150000000000006" customHeight="1" x14ac:dyDescent="0.15">
      <c r="A84" s="10">
        <v>72</v>
      </c>
      <c r="B84" s="11" t="s">
        <v>90</v>
      </c>
      <c r="C84" s="10" t="s">
        <v>8</v>
      </c>
      <c r="D84" s="10">
        <v>100</v>
      </c>
      <c r="E84" s="10">
        <v>88.9</v>
      </c>
      <c r="F84" s="10" t="s">
        <v>13</v>
      </c>
      <c r="G84" s="12" t="s">
        <v>163</v>
      </c>
      <c r="I84" s="4"/>
    </row>
    <row r="85" spans="1:9" ht="111" customHeight="1" x14ac:dyDescent="0.15">
      <c r="A85" s="10">
        <v>73</v>
      </c>
      <c r="B85" s="11" t="s">
        <v>91</v>
      </c>
      <c r="C85" s="10" t="s">
        <v>8</v>
      </c>
      <c r="D85" s="10">
        <v>100</v>
      </c>
      <c r="E85" s="10">
        <v>93</v>
      </c>
      <c r="F85" s="10" t="s">
        <v>9</v>
      </c>
      <c r="G85" s="12" t="s">
        <v>233</v>
      </c>
      <c r="I85" s="4"/>
    </row>
    <row r="86" spans="1:9" x14ac:dyDescent="0.15">
      <c r="A86" s="10" t="s">
        <v>225</v>
      </c>
      <c r="B86" s="11" t="s">
        <v>92</v>
      </c>
      <c r="C86" s="10"/>
      <c r="D86" s="10"/>
      <c r="E86" s="10"/>
      <c r="F86" s="10"/>
      <c r="G86" s="12"/>
    </row>
    <row r="87" spans="1:9" ht="165" customHeight="1" x14ac:dyDescent="0.15">
      <c r="A87" s="10">
        <v>74</v>
      </c>
      <c r="B87" s="11" t="s">
        <v>93</v>
      </c>
      <c r="C87" s="10" t="s">
        <v>8</v>
      </c>
      <c r="D87" s="10">
        <v>100</v>
      </c>
      <c r="E87" s="10">
        <v>81.3</v>
      </c>
      <c r="F87" s="10" t="s">
        <v>13</v>
      </c>
      <c r="G87" s="12" t="s">
        <v>188</v>
      </c>
      <c r="I87" s="4"/>
    </row>
    <row r="88" spans="1:9" ht="112.5" x14ac:dyDescent="0.15">
      <c r="A88" s="10">
        <v>75</v>
      </c>
      <c r="B88" s="11" t="s">
        <v>94</v>
      </c>
      <c r="C88" s="10" t="s">
        <v>8</v>
      </c>
      <c r="D88" s="10">
        <v>100</v>
      </c>
      <c r="E88" s="10">
        <v>72.599999999999994</v>
      </c>
      <c r="F88" s="10" t="s">
        <v>24</v>
      </c>
      <c r="G88" s="12" t="s">
        <v>232</v>
      </c>
      <c r="I88" s="4"/>
    </row>
    <row r="89" spans="1:9" ht="79.900000000000006" customHeight="1" x14ac:dyDescent="0.15">
      <c r="A89" s="10">
        <v>76</v>
      </c>
      <c r="B89" s="11" t="s">
        <v>95</v>
      </c>
      <c r="C89" s="10" t="s">
        <v>8</v>
      </c>
      <c r="D89" s="10">
        <v>100</v>
      </c>
      <c r="E89" s="10">
        <v>94.7</v>
      </c>
      <c r="F89" s="10" t="s">
        <v>9</v>
      </c>
      <c r="G89" s="12" t="s">
        <v>164</v>
      </c>
      <c r="I89" s="4"/>
    </row>
    <row r="90" spans="1:9" ht="111.75" customHeight="1" x14ac:dyDescent="0.15">
      <c r="A90" s="10">
        <v>77</v>
      </c>
      <c r="B90" s="11" t="s">
        <v>96</v>
      </c>
      <c r="C90" s="10" t="s">
        <v>15</v>
      </c>
      <c r="D90" s="10">
        <v>100</v>
      </c>
      <c r="E90" s="10">
        <v>94.4</v>
      </c>
      <c r="F90" s="10" t="s">
        <v>9</v>
      </c>
      <c r="G90" s="12" t="s">
        <v>165</v>
      </c>
    </row>
    <row r="91" spans="1:9" ht="124.5" customHeight="1" x14ac:dyDescent="0.15">
      <c r="A91" s="10">
        <v>78</v>
      </c>
      <c r="B91" s="11" t="s">
        <v>97</v>
      </c>
      <c r="C91" s="10" t="s">
        <v>15</v>
      </c>
      <c r="D91" s="10">
        <v>100</v>
      </c>
      <c r="E91" s="10">
        <v>93.7</v>
      </c>
      <c r="F91" s="10" t="s">
        <v>9</v>
      </c>
      <c r="G91" s="12" t="s">
        <v>166</v>
      </c>
    </row>
    <row r="92" spans="1:9" ht="177" customHeight="1" x14ac:dyDescent="0.15">
      <c r="A92" s="10">
        <v>79</v>
      </c>
      <c r="B92" s="11" t="s">
        <v>98</v>
      </c>
      <c r="C92" s="10" t="s">
        <v>8</v>
      </c>
      <c r="D92" s="10">
        <v>100</v>
      </c>
      <c r="E92" s="10">
        <v>81</v>
      </c>
      <c r="F92" s="10" t="s">
        <v>13</v>
      </c>
      <c r="G92" s="12" t="s">
        <v>189</v>
      </c>
      <c r="I92" s="4"/>
    </row>
    <row r="93" spans="1:9" ht="185.25" customHeight="1" x14ac:dyDescent="0.15">
      <c r="A93" s="10">
        <v>80</v>
      </c>
      <c r="B93" s="11" t="s">
        <v>99</v>
      </c>
      <c r="C93" s="10" t="s">
        <v>15</v>
      </c>
      <c r="D93" s="10">
        <v>100</v>
      </c>
      <c r="E93" s="10">
        <v>86.8</v>
      </c>
      <c r="F93" s="10" t="s">
        <v>13</v>
      </c>
      <c r="G93" s="12" t="s">
        <v>231</v>
      </c>
    </row>
    <row r="94" spans="1:9" x14ac:dyDescent="0.15">
      <c r="A94" s="10" t="s">
        <v>226</v>
      </c>
      <c r="B94" s="11" t="s">
        <v>100</v>
      </c>
      <c r="C94" s="10"/>
      <c r="D94" s="10"/>
      <c r="E94" s="10"/>
      <c r="F94" s="10"/>
      <c r="G94" s="12"/>
    </row>
    <row r="95" spans="1:9" ht="87" customHeight="1" x14ac:dyDescent="0.15">
      <c r="A95" s="10">
        <v>81</v>
      </c>
      <c r="B95" s="11" t="s">
        <v>101</v>
      </c>
      <c r="C95" s="10" t="s">
        <v>8</v>
      </c>
      <c r="D95" s="10">
        <v>100</v>
      </c>
      <c r="E95" s="10">
        <v>96.1</v>
      </c>
      <c r="F95" s="10" t="s">
        <v>9</v>
      </c>
      <c r="G95" s="12" t="s">
        <v>167</v>
      </c>
      <c r="I95" s="4"/>
    </row>
    <row r="96" spans="1:9" ht="120.75" customHeight="1" x14ac:dyDescent="0.15">
      <c r="A96" s="10">
        <v>82</v>
      </c>
      <c r="B96" s="11" t="s">
        <v>102</v>
      </c>
      <c r="C96" s="10" t="s">
        <v>15</v>
      </c>
      <c r="D96" s="10">
        <v>100</v>
      </c>
      <c r="E96" s="10">
        <v>90.4</v>
      </c>
      <c r="F96" s="10" t="s">
        <v>9</v>
      </c>
      <c r="G96" s="12" t="s">
        <v>243</v>
      </c>
    </row>
    <row r="97" spans="1:9" ht="43.15" customHeight="1" x14ac:dyDescent="0.15">
      <c r="A97" s="10">
        <v>83</v>
      </c>
      <c r="B97" s="11" t="s">
        <v>33</v>
      </c>
      <c r="C97" s="10" t="s">
        <v>8</v>
      </c>
      <c r="D97" s="10">
        <v>100</v>
      </c>
      <c r="E97" s="10">
        <v>96.9</v>
      </c>
      <c r="F97" s="10" t="s">
        <v>9</v>
      </c>
      <c r="G97" s="12" t="s">
        <v>168</v>
      </c>
      <c r="I97" s="4"/>
    </row>
    <row r="98" spans="1:9" ht="56.45" customHeight="1" x14ac:dyDescent="0.15">
      <c r="A98" s="10">
        <v>84</v>
      </c>
      <c r="B98" s="11" t="s">
        <v>103</v>
      </c>
      <c r="C98" s="10" t="s">
        <v>8</v>
      </c>
      <c r="D98" s="10">
        <v>100</v>
      </c>
      <c r="E98" s="10">
        <v>94.8</v>
      </c>
      <c r="F98" s="10" t="s">
        <v>9</v>
      </c>
      <c r="G98" s="12" t="s">
        <v>230</v>
      </c>
      <c r="I98" s="4"/>
    </row>
    <row r="99" spans="1:9" ht="127.5" customHeight="1" x14ac:dyDescent="0.15">
      <c r="A99" s="10">
        <v>85</v>
      </c>
      <c r="B99" s="11" t="s">
        <v>104</v>
      </c>
      <c r="C99" s="10" t="s">
        <v>15</v>
      </c>
      <c r="D99" s="10">
        <v>100</v>
      </c>
      <c r="E99" s="10">
        <v>91.6</v>
      </c>
      <c r="F99" s="10" t="s">
        <v>9</v>
      </c>
      <c r="G99" s="12" t="s">
        <v>242</v>
      </c>
    </row>
    <row r="100" spans="1:9" ht="42" customHeight="1" x14ac:dyDescent="0.15">
      <c r="A100" s="10">
        <v>86</v>
      </c>
      <c r="B100" s="11" t="s">
        <v>105</v>
      </c>
      <c r="C100" s="10" t="s">
        <v>8</v>
      </c>
      <c r="D100" s="10">
        <v>100</v>
      </c>
      <c r="E100" s="10">
        <v>95.9</v>
      </c>
      <c r="F100" s="10" t="s">
        <v>9</v>
      </c>
      <c r="G100" s="12" t="s">
        <v>169</v>
      </c>
      <c r="I100" s="4"/>
    </row>
    <row r="101" spans="1:9" ht="43.15" customHeight="1" x14ac:dyDescent="0.15">
      <c r="A101" s="10">
        <v>87</v>
      </c>
      <c r="B101" s="11" t="s">
        <v>106</v>
      </c>
      <c r="C101" s="10" t="s">
        <v>8</v>
      </c>
      <c r="D101" s="10">
        <v>100</v>
      </c>
      <c r="E101" s="10">
        <v>96.9</v>
      </c>
      <c r="F101" s="10" t="s">
        <v>9</v>
      </c>
      <c r="G101" s="12" t="s">
        <v>170</v>
      </c>
      <c r="I101" s="4"/>
    </row>
    <row r="102" spans="1:9" x14ac:dyDescent="0.15">
      <c r="A102" s="10" t="s">
        <v>227</v>
      </c>
      <c r="B102" s="11" t="s">
        <v>107</v>
      </c>
      <c r="C102" s="10"/>
      <c r="D102" s="10"/>
      <c r="E102" s="10"/>
      <c r="F102" s="10"/>
      <c r="G102" s="12"/>
    </row>
    <row r="103" spans="1:9" ht="120.75" customHeight="1" x14ac:dyDescent="0.15">
      <c r="A103" s="10">
        <v>88</v>
      </c>
      <c r="B103" s="11" t="s">
        <v>108</v>
      </c>
      <c r="C103" s="10" t="s">
        <v>8</v>
      </c>
      <c r="D103" s="10">
        <v>100</v>
      </c>
      <c r="E103" s="10">
        <v>92.8</v>
      </c>
      <c r="F103" s="10" t="s">
        <v>9</v>
      </c>
      <c r="G103" s="12" t="s">
        <v>190</v>
      </c>
      <c r="I103" s="4"/>
    </row>
    <row r="104" spans="1:9" ht="159.75" customHeight="1" x14ac:dyDescent="0.15">
      <c r="A104" s="10">
        <v>89</v>
      </c>
      <c r="B104" s="11" t="s">
        <v>109</v>
      </c>
      <c r="C104" s="10" t="s">
        <v>15</v>
      </c>
      <c r="D104" s="10">
        <v>100</v>
      </c>
      <c r="E104" s="10">
        <v>92.5</v>
      </c>
      <c r="F104" s="10" t="s">
        <v>9</v>
      </c>
      <c r="G104" s="12" t="s">
        <v>201</v>
      </c>
    </row>
    <row r="105" spans="1:9" ht="76.900000000000006" customHeight="1" x14ac:dyDescent="0.15">
      <c r="A105" s="10">
        <v>90</v>
      </c>
      <c r="B105" s="12" t="s">
        <v>110</v>
      </c>
      <c r="C105" s="10" t="s">
        <v>8</v>
      </c>
      <c r="D105" s="10">
        <v>100</v>
      </c>
      <c r="E105" s="10">
        <v>91.7</v>
      </c>
      <c r="F105" s="10" t="s">
        <v>9</v>
      </c>
      <c r="G105" s="12" t="s">
        <v>171</v>
      </c>
      <c r="I105" s="4"/>
    </row>
    <row r="106" spans="1:9" ht="79.150000000000006" customHeight="1" x14ac:dyDescent="0.15">
      <c r="A106" s="10">
        <v>91</v>
      </c>
      <c r="B106" s="11" t="s">
        <v>111</v>
      </c>
      <c r="C106" s="10" t="s">
        <v>8</v>
      </c>
      <c r="D106" s="10">
        <v>100</v>
      </c>
      <c r="E106" s="10">
        <v>93.2</v>
      </c>
      <c r="F106" s="10" t="s">
        <v>9</v>
      </c>
      <c r="G106" s="12" t="s">
        <v>172</v>
      </c>
      <c r="I106" s="4"/>
    </row>
    <row r="107" spans="1:9" ht="69.599999999999994" customHeight="1" x14ac:dyDescent="0.15">
      <c r="A107" s="10">
        <v>92</v>
      </c>
      <c r="B107" s="11" t="s">
        <v>112</v>
      </c>
      <c r="C107" s="10" t="s">
        <v>8</v>
      </c>
      <c r="D107" s="10">
        <v>100</v>
      </c>
      <c r="E107" s="10">
        <v>95.3</v>
      </c>
      <c r="F107" s="10" t="s">
        <v>9</v>
      </c>
      <c r="G107" s="12" t="s">
        <v>229</v>
      </c>
      <c r="I107" s="4"/>
    </row>
    <row r="108" spans="1:9" ht="106.5" customHeight="1" x14ac:dyDescent="0.15">
      <c r="A108" s="10">
        <v>93</v>
      </c>
      <c r="B108" s="11" t="s">
        <v>113</v>
      </c>
      <c r="C108" s="10" t="s">
        <v>15</v>
      </c>
      <c r="D108" s="10">
        <v>100</v>
      </c>
      <c r="E108" s="10">
        <v>95.9</v>
      </c>
      <c r="F108" s="10" t="s">
        <v>9</v>
      </c>
      <c r="G108" s="12" t="s">
        <v>202</v>
      </c>
    </row>
    <row r="109" spans="1:9" ht="160.5" customHeight="1" x14ac:dyDescent="0.15">
      <c r="A109" s="10">
        <v>94</v>
      </c>
      <c r="B109" s="11" t="s">
        <v>114</v>
      </c>
      <c r="C109" s="10" t="s">
        <v>15</v>
      </c>
      <c r="D109" s="10">
        <v>100</v>
      </c>
      <c r="E109" s="10">
        <v>84.4</v>
      </c>
      <c r="F109" s="10" t="s">
        <v>13</v>
      </c>
      <c r="G109" s="12" t="s">
        <v>173</v>
      </c>
    </row>
    <row r="110" spans="1:9" s="6" customFormat="1" x14ac:dyDescent="0.15">
      <c r="A110" s="10" t="s">
        <v>228</v>
      </c>
      <c r="B110" s="11" t="s">
        <v>115</v>
      </c>
      <c r="C110" s="10"/>
      <c r="D110" s="14"/>
      <c r="E110" s="14"/>
      <c r="F110" s="14"/>
      <c r="G110" s="15"/>
      <c r="H110" s="3"/>
      <c r="I110" s="3"/>
    </row>
    <row r="111" spans="1:9" ht="57.75" customHeight="1" x14ac:dyDescent="0.15">
      <c r="A111" s="10">
        <v>95</v>
      </c>
      <c r="B111" s="11" t="s">
        <v>116</v>
      </c>
      <c r="C111" s="10" t="s">
        <v>8</v>
      </c>
      <c r="D111" s="10">
        <v>100</v>
      </c>
      <c r="E111" s="10">
        <v>91.5</v>
      </c>
      <c r="F111" s="10" t="s">
        <v>9</v>
      </c>
      <c r="G111" s="13" t="s">
        <v>174</v>
      </c>
      <c r="I111" s="4"/>
    </row>
    <row r="112" spans="1:9" ht="132.75" customHeight="1" x14ac:dyDescent="0.15">
      <c r="A112" s="10">
        <v>96</v>
      </c>
      <c r="B112" s="11" t="s">
        <v>117</v>
      </c>
      <c r="C112" s="10" t="s">
        <v>15</v>
      </c>
      <c r="D112" s="10">
        <v>100</v>
      </c>
      <c r="E112" s="10">
        <v>90.8</v>
      </c>
      <c r="F112" s="10" t="s">
        <v>9</v>
      </c>
      <c r="G112" s="12" t="s">
        <v>175</v>
      </c>
    </row>
    <row r="113" spans="1:10" ht="34.15" customHeight="1" x14ac:dyDescent="0.15">
      <c r="A113" s="10">
        <v>97</v>
      </c>
      <c r="B113" s="11" t="s">
        <v>118</v>
      </c>
      <c r="C113" s="10" t="s">
        <v>8</v>
      </c>
      <c r="D113" s="10">
        <v>100</v>
      </c>
      <c r="E113" s="10">
        <v>95.6</v>
      </c>
      <c r="F113" s="10" t="s">
        <v>9</v>
      </c>
      <c r="G113" s="12" t="s">
        <v>176</v>
      </c>
      <c r="I113" s="4"/>
    </row>
    <row r="114" spans="1:10" ht="43.15" customHeight="1" x14ac:dyDescent="0.15">
      <c r="A114" s="10">
        <v>98</v>
      </c>
      <c r="B114" s="11" t="s">
        <v>119</v>
      </c>
      <c r="C114" s="10" t="s">
        <v>8</v>
      </c>
      <c r="D114" s="10">
        <v>100</v>
      </c>
      <c r="E114" s="10">
        <v>90.3</v>
      </c>
      <c r="F114" s="10" t="s">
        <v>9</v>
      </c>
      <c r="G114" s="12" t="s">
        <v>177</v>
      </c>
    </row>
    <row r="115" spans="1:10" ht="39" customHeight="1" x14ac:dyDescent="0.15">
      <c r="A115" s="10">
        <v>99</v>
      </c>
      <c r="B115" s="11" t="s">
        <v>120</v>
      </c>
      <c r="C115" s="10" t="s">
        <v>8</v>
      </c>
      <c r="D115" s="10">
        <v>100</v>
      </c>
      <c r="E115" s="10">
        <v>98.9</v>
      </c>
      <c r="F115" s="10" t="s">
        <v>9</v>
      </c>
      <c r="G115" s="12" t="s">
        <v>178</v>
      </c>
      <c r="I115" s="4"/>
    </row>
    <row r="116" spans="1:10" ht="50.45" customHeight="1" x14ac:dyDescent="0.15">
      <c r="A116" s="10">
        <v>100</v>
      </c>
      <c r="B116" s="11" t="s">
        <v>121</v>
      </c>
      <c r="C116" s="10" t="s">
        <v>8</v>
      </c>
      <c r="D116" s="10">
        <v>100</v>
      </c>
      <c r="E116" s="10">
        <v>89.8</v>
      </c>
      <c r="F116" s="10" t="s">
        <v>13</v>
      </c>
      <c r="G116" s="12" t="s">
        <v>179</v>
      </c>
      <c r="I116" s="4"/>
    </row>
    <row r="117" spans="1:10" ht="53.45" customHeight="1" x14ac:dyDescent="0.15">
      <c r="A117" s="10">
        <v>101</v>
      </c>
      <c r="B117" s="11" t="s">
        <v>122</v>
      </c>
      <c r="C117" s="10" t="s">
        <v>8</v>
      </c>
      <c r="D117" s="10">
        <v>100</v>
      </c>
      <c r="E117" s="10">
        <v>93.8</v>
      </c>
      <c r="F117" s="10" t="s">
        <v>9</v>
      </c>
      <c r="G117" s="12" t="s">
        <v>180</v>
      </c>
      <c r="I117" s="4"/>
    </row>
    <row r="118" spans="1:10" ht="110.25" customHeight="1" x14ac:dyDescent="0.15">
      <c r="A118" s="10">
        <v>102</v>
      </c>
      <c r="B118" s="11" t="s">
        <v>123</v>
      </c>
      <c r="C118" s="10" t="s">
        <v>15</v>
      </c>
      <c r="D118" s="10">
        <v>100</v>
      </c>
      <c r="E118" s="10">
        <v>91.2</v>
      </c>
      <c r="F118" s="10" t="s">
        <v>9</v>
      </c>
      <c r="G118" s="12" t="s">
        <v>181</v>
      </c>
    </row>
    <row r="119" spans="1:10" ht="50.25" customHeight="1" x14ac:dyDescent="0.15">
      <c r="A119" s="10">
        <v>103</v>
      </c>
      <c r="B119" s="11" t="s">
        <v>124</v>
      </c>
      <c r="C119" s="10" t="s">
        <v>8</v>
      </c>
      <c r="D119" s="10">
        <v>100</v>
      </c>
      <c r="E119" s="10">
        <v>87.6</v>
      </c>
      <c r="F119" s="10" t="s">
        <v>13</v>
      </c>
      <c r="G119" s="12" t="s">
        <v>205</v>
      </c>
      <c r="I119" s="4"/>
    </row>
    <row r="120" spans="1:10" x14ac:dyDescent="0.15">
      <c r="E120" s="1">
        <f>SUM(E5:E119)</f>
        <v>9097.899999999996</v>
      </c>
    </row>
    <row r="122" spans="1:10" x14ac:dyDescent="0.15">
      <c r="D122" s="7" t="s">
        <v>182</v>
      </c>
      <c r="E122" s="7">
        <v>724.9</v>
      </c>
    </row>
    <row r="123" spans="1:10" x14ac:dyDescent="0.15">
      <c r="D123" s="7" t="s">
        <v>125</v>
      </c>
      <c r="E123" s="7">
        <v>200</v>
      </c>
    </row>
    <row r="124" spans="1:10" x14ac:dyDescent="0.15">
      <c r="D124" s="7" t="s">
        <v>8</v>
      </c>
      <c r="E124" s="8">
        <v>6567.7</v>
      </c>
    </row>
    <row r="125" spans="1:10" x14ac:dyDescent="0.15">
      <c r="D125" s="7" t="s">
        <v>183</v>
      </c>
      <c r="E125" s="7">
        <v>683.2</v>
      </c>
    </row>
    <row r="126" spans="1:10" x14ac:dyDescent="0.15">
      <c r="D126" s="7" t="s">
        <v>184</v>
      </c>
      <c r="E126" s="7">
        <v>707.8</v>
      </c>
    </row>
    <row r="127" spans="1:10" x14ac:dyDescent="0.15">
      <c r="D127" s="7" t="s">
        <v>185</v>
      </c>
      <c r="E127" s="7">
        <v>712.3</v>
      </c>
    </row>
    <row r="128" spans="1:10" s="1" customFormat="1" x14ac:dyDescent="0.15">
      <c r="B128" s="2"/>
      <c r="D128" s="7" t="s">
        <v>186</v>
      </c>
      <c r="E128" s="7">
        <f>SUM(E122:E127)</f>
        <v>9595.8999999999978</v>
      </c>
      <c r="G128" s="2"/>
      <c r="H128" s="3"/>
      <c r="I128" s="3"/>
      <c r="J128" s="3"/>
    </row>
    <row r="129" spans="2:10" s="1" customFormat="1" x14ac:dyDescent="0.15">
      <c r="B129" s="2"/>
      <c r="D129" s="7"/>
      <c r="E129" s="7">
        <f>E128-E120</f>
        <v>498.00000000000182</v>
      </c>
      <c r="G129" s="2"/>
      <c r="H129" s="3"/>
      <c r="I129" s="3"/>
      <c r="J129" s="3"/>
    </row>
  </sheetData>
  <autoFilter ref="A3:H120"/>
  <mergeCells count="2">
    <mergeCell ref="A1:B1"/>
    <mergeCell ref="A2:G2"/>
  </mergeCells>
  <phoneticPr fontId="4" type="noConversion"/>
  <printOptions horizontalCentered="1"/>
  <pageMargins left="0.74803149606299213" right="0.74803149606299213" top="0.59055118110236227" bottom="0.59055118110236227" header="0.51181102362204722" footer="0.51181102362204722"/>
  <pageSetup paperSize="9" scale="70" fitToHeight="0" orientation="landscape" r:id="rId1"/>
  <headerFooter alignWithMargins="0"/>
  <rowBreaks count="2" manualBreakCount="2">
    <brk id="85" max="6" man="1"/>
    <brk id="95"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1"/>
  <sheetViews>
    <sheetView topLeftCell="A141" zoomScale="80" zoomScaleNormal="80" workbookViewId="0">
      <selection activeCell="B129" sqref="B129"/>
    </sheetView>
  </sheetViews>
  <sheetFormatPr defaultColWidth="10" defaultRowHeight="18.75" x14ac:dyDescent="0.15"/>
  <cols>
    <col min="1" max="1" width="16.875" style="2" customWidth="1"/>
    <col min="2" max="2" width="120" style="2" customWidth="1"/>
    <col min="3" max="3" width="10" style="3"/>
    <col min="4" max="4" width="20.5" style="3" customWidth="1"/>
    <col min="5" max="16384" width="10" style="3"/>
  </cols>
  <sheetData>
    <row r="1" spans="1:4" s="2" customFormat="1" x14ac:dyDescent="0.15">
      <c r="A1" s="21" t="s">
        <v>239</v>
      </c>
    </row>
    <row r="2" spans="1:4" ht="40.15" customHeight="1" x14ac:dyDescent="0.15">
      <c r="A2" s="32" t="s">
        <v>298</v>
      </c>
      <c r="B2" s="32"/>
    </row>
    <row r="3" spans="1:4" ht="20.25" x14ac:dyDescent="0.15">
      <c r="A3" s="23" t="s">
        <v>1</v>
      </c>
      <c r="B3" s="24" t="s">
        <v>187</v>
      </c>
    </row>
    <row r="4" spans="1:4" ht="54.6" customHeight="1" x14ac:dyDescent="0.15">
      <c r="A4" s="26" t="s">
        <v>7</v>
      </c>
      <c r="B4" s="12" t="s">
        <v>127</v>
      </c>
      <c r="D4" s="4"/>
    </row>
    <row r="5" spans="1:4" ht="65.45" customHeight="1" x14ac:dyDescent="0.15">
      <c r="A5" s="26" t="s">
        <v>10</v>
      </c>
      <c r="B5" s="13" t="s">
        <v>191</v>
      </c>
      <c r="D5" s="4"/>
    </row>
    <row r="6" spans="1:4" ht="105" customHeight="1" x14ac:dyDescent="0.15">
      <c r="A6" s="26" t="s">
        <v>11</v>
      </c>
      <c r="B6" s="12" t="s">
        <v>204</v>
      </c>
      <c r="D6" s="4"/>
    </row>
    <row r="7" spans="1:4" ht="138.75" customHeight="1" x14ac:dyDescent="0.15">
      <c r="A7" s="26" t="s">
        <v>12</v>
      </c>
      <c r="B7" s="12" t="s">
        <v>203</v>
      </c>
      <c r="D7" s="4"/>
    </row>
    <row r="8" spans="1:4" ht="25.5" customHeight="1" x14ac:dyDescent="0.15">
      <c r="A8" s="19"/>
      <c r="B8" s="20"/>
      <c r="D8" s="4"/>
    </row>
    <row r="9" spans="1:4" s="27" customFormat="1" x14ac:dyDescent="0.15">
      <c r="A9" s="21" t="s">
        <v>248</v>
      </c>
    </row>
    <row r="10" spans="1:4" s="27" customFormat="1" ht="49.5" customHeight="1" x14ac:dyDescent="0.15">
      <c r="A10" s="32" t="s">
        <v>299</v>
      </c>
      <c r="B10" s="32"/>
    </row>
    <row r="11" spans="1:4" s="27" customFormat="1" ht="29.25" customHeight="1" x14ac:dyDescent="0.15">
      <c r="A11" s="23" t="s">
        <v>245</v>
      </c>
      <c r="B11" s="24" t="s">
        <v>284</v>
      </c>
    </row>
    <row r="12" spans="1:4" s="27" customFormat="1" ht="142.5" customHeight="1" x14ac:dyDescent="0.15">
      <c r="A12" s="26" t="s">
        <v>12</v>
      </c>
      <c r="B12" s="12" t="s">
        <v>247</v>
      </c>
    </row>
    <row r="13" spans="1:4" ht="162.75" customHeight="1" x14ac:dyDescent="0.15">
      <c r="A13" s="26" t="s">
        <v>14</v>
      </c>
      <c r="B13" s="12" t="s">
        <v>208</v>
      </c>
    </row>
    <row r="14" spans="1:4" ht="237" customHeight="1" x14ac:dyDescent="0.15">
      <c r="A14" s="26" t="s">
        <v>16</v>
      </c>
      <c r="B14" s="12" t="s">
        <v>209</v>
      </c>
    </row>
    <row r="15" spans="1:4" s="27" customFormat="1" x14ac:dyDescent="0.15">
      <c r="A15" s="21" t="s">
        <v>248</v>
      </c>
    </row>
    <row r="16" spans="1:4" s="27" customFormat="1" ht="49.5" customHeight="1" x14ac:dyDescent="0.15">
      <c r="A16" s="32" t="s">
        <v>300</v>
      </c>
      <c r="B16" s="32"/>
    </row>
    <row r="17" spans="1:4" s="27" customFormat="1" ht="29.25" customHeight="1" x14ac:dyDescent="0.15">
      <c r="A17" s="23" t="s">
        <v>245</v>
      </c>
      <c r="B17" s="24" t="s">
        <v>285</v>
      </c>
    </row>
    <row r="18" spans="1:4" s="27" customFormat="1" ht="83.25" customHeight="1" x14ac:dyDescent="0.15">
      <c r="A18" s="11" t="s">
        <v>16</v>
      </c>
      <c r="B18" s="12" t="s">
        <v>250</v>
      </c>
    </row>
    <row r="19" spans="1:4" ht="216" customHeight="1" x14ac:dyDescent="0.15">
      <c r="A19" s="11" t="s">
        <v>17</v>
      </c>
      <c r="B19" s="12" t="s">
        <v>194</v>
      </c>
    </row>
    <row r="20" spans="1:4" s="27" customFormat="1" x14ac:dyDescent="0.15">
      <c r="A20" s="21" t="s">
        <v>248</v>
      </c>
    </row>
    <row r="21" spans="1:4" s="27" customFormat="1" ht="36" customHeight="1" x14ac:dyDescent="0.15">
      <c r="A21" s="32" t="s">
        <v>300</v>
      </c>
      <c r="B21" s="32"/>
    </row>
    <row r="22" spans="1:4" s="27" customFormat="1" ht="29.25" customHeight="1" x14ac:dyDescent="0.15">
      <c r="A22" s="23" t="s">
        <v>245</v>
      </c>
      <c r="B22" s="24" t="s">
        <v>286</v>
      </c>
    </row>
    <row r="23" spans="1:4" s="27" customFormat="1" ht="117" customHeight="1" x14ac:dyDescent="0.15">
      <c r="A23" s="11" t="s">
        <v>17</v>
      </c>
      <c r="B23" s="12" t="s">
        <v>249</v>
      </c>
    </row>
    <row r="24" spans="1:4" ht="89.25" customHeight="1" x14ac:dyDescent="0.15">
      <c r="A24" s="11" t="s">
        <v>18</v>
      </c>
      <c r="B24" s="12" t="s">
        <v>210</v>
      </c>
      <c r="D24" s="4"/>
    </row>
    <row r="25" spans="1:4" s="27" customFormat="1" x14ac:dyDescent="0.15">
      <c r="A25" s="21" t="s">
        <v>248</v>
      </c>
    </row>
    <row r="26" spans="1:4" s="27" customFormat="1" ht="49.5" customHeight="1" x14ac:dyDescent="0.15">
      <c r="A26" s="32" t="s">
        <v>299</v>
      </c>
      <c r="B26" s="32"/>
    </row>
    <row r="27" spans="1:4" s="27" customFormat="1" ht="29.25" customHeight="1" x14ac:dyDescent="0.15">
      <c r="A27" s="23" t="s">
        <v>245</v>
      </c>
      <c r="B27" s="24" t="s">
        <v>285</v>
      </c>
    </row>
    <row r="28" spans="1:4" s="27" customFormat="1" ht="93.75" customHeight="1" x14ac:dyDescent="0.15">
      <c r="A28" s="11" t="s">
        <v>18</v>
      </c>
      <c r="B28" s="12" t="s">
        <v>295</v>
      </c>
    </row>
    <row r="29" spans="1:4" ht="52.9" customHeight="1" x14ac:dyDescent="0.15">
      <c r="A29" s="11" t="s">
        <v>19</v>
      </c>
      <c r="B29" s="13" t="s">
        <v>211</v>
      </c>
      <c r="D29" s="4"/>
    </row>
    <row r="30" spans="1:4" s="6" customFormat="1" ht="123" customHeight="1" x14ac:dyDescent="0.15">
      <c r="A30" s="11" t="s">
        <v>21</v>
      </c>
      <c r="B30" s="12" t="s">
        <v>212</v>
      </c>
      <c r="C30" s="3"/>
      <c r="D30" s="4"/>
    </row>
    <row r="31" spans="1:4" s="6" customFormat="1" ht="81" customHeight="1" x14ac:dyDescent="0.15">
      <c r="A31" s="11" t="s">
        <v>22</v>
      </c>
      <c r="B31" s="12" t="s">
        <v>192</v>
      </c>
      <c r="C31" s="3"/>
      <c r="D31" s="4"/>
    </row>
    <row r="32" spans="1:4" s="6" customFormat="1" ht="66" customHeight="1" x14ac:dyDescent="0.15">
      <c r="A32" s="11" t="s">
        <v>23</v>
      </c>
      <c r="B32" s="13" t="s">
        <v>129</v>
      </c>
      <c r="C32" s="3"/>
      <c r="D32" s="4"/>
    </row>
    <row r="33" spans="1:4" s="6" customFormat="1" ht="144" customHeight="1" x14ac:dyDescent="0.15">
      <c r="A33" s="11" t="s">
        <v>25</v>
      </c>
      <c r="B33" s="12" t="s">
        <v>206</v>
      </c>
      <c r="C33" s="3"/>
      <c r="D33" s="4"/>
    </row>
    <row r="34" spans="1:4" s="6" customFormat="1" ht="117.75" customHeight="1" x14ac:dyDescent="0.15">
      <c r="A34" s="11" t="s">
        <v>26</v>
      </c>
      <c r="B34" s="12" t="s">
        <v>213</v>
      </c>
      <c r="C34" s="3"/>
      <c r="D34" s="4"/>
    </row>
    <row r="35" spans="1:4" ht="141.75" customHeight="1" x14ac:dyDescent="0.15">
      <c r="A35" s="11" t="s">
        <v>27</v>
      </c>
      <c r="B35" s="12" t="s">
        <v>244</v>
      </c>
    </row>
    <row r="36" spans="1:4" s="27" customFormat="1" x14ac:dyDescent="0.15">
      <c r="A36" s="21" t="s">
        <v>248</v>
      </c>
    </row>
    <row r="37" spans="1:4" s="27" customFormat="1" ht="39.75" customHeight="1" x14ac:dyDescent="0.15">
      <c r="A37" s="32" t="s">
        <v>300</v>
      </c>
      <c r="B37" s="32"/>
    </row>
    <row r="38" spans="1:4" s="27" customFormat="1" ht="29.25" customHeight="1" x14ac:dyDescent="0.15">
      <c r="A38" s="23" t="s">
        <v>245</v>
      </c>
      <c r="B38" s="24" t="s">
        <v>287</v>
      </c>
    </row>
    <row r="39" spans="1:4" s="27" customFormat="1" ht="93.75" customHeight="1" x14ac:dyDescent="0.15">
      <c r="A39" s="11" t="s">
        <v>27</v>
      </c>
      <c r="B39" s="12" t="s">
        <v>251</v>
      </c>
    </row>
    <row r="40" spans="1:4" ht="45" customHeight="1" x14ac:dyDescent="0.15">
      <c r="A40" s="11" t="s">
        <v>28</v>
      </c>
      <c r="B40" s="13" t="s">
        <v>130</v>
      </c>
      <c r="D40" s="4"/>
    </row>
    <row r="41" spans="1:4" ht="189.75" customHeight="1" x14ac:dyDescent="0.15">
      <c r="A41" s="11" t="s">
        <v>30</v>
      </c>
      <c r="B41" s="12" t="s">
        <v>132</v>
      </c>
      <c r="D41" s="4"/>
    </row>
    <row r="42" spans="1:4" ht="98.25" customHeight="1" x14ac:dyDescent="0.15">
      <c r="A42" s="11" t="s">
        <v>31</v>
      </c>
      <c r="B42" s="12" t="s">
        <v>193</v>
      </c>
      <c r="D42" s="4"/>
    </row>
    <row r="43" spans="1:4" s="27" customFormat="1" x14ac:dyDescent="0.15">
      <c r="A43" s="21" t="s">
        <v>248</v>
      </c>
    </row>
    <row r="44" spans="1:4" s="27" customFormat="1" ht="49.5" customHeight="1" x14ac:dyDescent="0.15">
      <c r="A44" s="32" t="s">
        <v>300</v>
      </c>
      <c r="B44" s="32"/>
    </row>
    <row r="45" spans="1:4" s="27" customFormat="1" ht="29.25" customHeight="1" x14ac:dyDescent="0.15">
      <c r="A45" s="23" t="s">
        <v>245</v>
      </c>
      <c r="B45" s="24" t="s">
        <v>285</v>
      </c>
    </row>
    <row r="46" spans="1:4" s="27" customFormat="1" ht="93.75" customHeight="1" x14ac:dyDescent="0.15">
      <c r="A46" s="11" t="s">
        <v>31</v>
      </c>
      <c r="B46" s="12" t="s">
        <v>252</v>
      </c>
    </row>
    <row r="47" spans="1:4" ht="91.5" customHeight="1" x14ac:dyDescent="0.15">
      <c r="A47" s="11" t="s">
        <v>32</v>
      </c>
      <c r="B47" s="12" t="s">
        <v>133</v>
      </c>
      <c r="D47" s="4"/>
    </row>
    <row r="48" spans="1:4" ht="51" customHeight="1" x14ac:dyDescent="0.15">
      <c r="A48" s="11" t="s">
        <v>33</v>
      </c>
      <c r="B48" s="12" t="s">
        <v>134</v>
      </c>
      <c r="D48" s="4"/>
    </row>
    <row r="49" spans="1:4" ht="163.5" customHeight="1" x14ac:dyDescent="0.15">
      <c r="A49" s="11" t="s">
        <v>34</v>
      </c>
      <c r="B49" s="12" t="s">
        <v>195</v>
      </c>
    </row>
    <row r="50" spans="1:4" ht="244.5" customHeight="1" x14ac:dyDescent="0.15">
      <c r="A50" s="11" t="s">
        <v>35</v>
      </c>
      <c r="B50" s="12" t="s">
        <v>196</v>
      </c>
    </row>
    <row r="51" spans="1:4" ht="152.25" customHeight="1" x14ac:dyDescent="0.15">
      <c r="A51" s="11" t="s">
        <v>36</v>
      </c>
      <c r="B51" s="12" t="s">
        <v>135</v>
      </c>
    </row>
    <row r="52" spans="1:4" s="27" customFormat="1" x14ac:dyDescent="0.15">
      <c r="A52" s="21" t="s">
        <v>248</v>
      </c>
    </row>
    <row r="53" spans="1:4" s="27" customFormat="1" ht="49.5" customHeight="1" x14ac:dyDescent="0.15">
      <c r="A53" s="32" t="s">
        <v>300</v>
      </c>
      <c r="B53" s="32"/>
    </row>
    <row r="54" spans="1:4" s="27" customFormat="1" ht="29.25" customHeight="1" x14ac:dyDescent="0.15">
      <c r="A54" s="23" t="s">
        <v>245</v>
      </c>
      <c r="B54" s="24" t="s">
        <v>285</v>
      </c>
    </row>
    <row r="55" spans="1:4" s="27" customFormat="1" ht="93.75" customHeight="1" x14ac:dyDescent="0.15">
      <c r="A55" s="11" t="s">
        <v>36</v>
      </c>
      <c r="B55" s="12" t="s">
        <v>253</v>
      </c>
    </row>
    <row r="56" spans="1:4" ht="126.75" customHeight="1" x14ac:dyDescent="0.15">
      <c r="A56" s="11" t="s">
        <v>37</v>
      </c>
      <c r="B56" s="13" t="s">
        <v>214</v>
      </c>
      <c r="D56" s="4"/>
    </row>
    <row r="57" spans="1:4" ht="153" customHeight="1" x14ac:dyDescent="0.15">
      <c r="A57" s="11" t="s">
        <v>38</v>
      </c>
      <c r="B57" s="12" t="s">
        <v>136</v>
      </c>
      <c r="D57" s="4"/>
    </row>
    <row r="58" spans="1:4" s="27" customFormat="1" x14ac:dyDescent="0.15">
      <c r="A58" s="21" t="s">
        <v>248</v>
      </c>
    </row>
    <row r="59" spans="1:4" s="27" customFormat="1" ht="49.5" customHeight="1" x14ac:dyDescent="0.15">
      <c r="A59" s="32" t="s">
        <v>300</v>
      </c>
      <c r="B59" s="32"/>
    </row>
    <row r="60" spans="1:4" s="27" customFormat="1" ht="29.25" customHeight="1" x14ac:dyDescent="0.15">
      <c r="A60" s="23" t="s">
        <v>245</v>
      </c>
      <c r="B60" s="24" t="s">
        <v>285</v>
      </c>
    </row>
    <row r="61" spans="1:4" s="27" customFormat="1" ht="93.75" customHeight="1" x14ac:dyDescent="0.15">
      <c r="A61" s="11" t="s">
        <v>38</v>
      </c>
      <c r="B61" s="12" t="s">
        <v>254</v>
      </c>
    </row>
    <row r="62" spans="1:4" ht="77.25" customHeight="1" x14ac:dyDescent="0.15">
      <c r="A62" s="11" t="s">
        <v>39</v>
      </c>
      <c r="B62" s="13" t="s">
        <v>277</v>
      </c>
      <c r="D62" s="4"/>
    </row>
    <row r="63" spans="1:4" ht="57.75" customHeight="1" x14ac:dyDescent="0.15">
      <c r="A63" s="11" t="s">
        <v>40</v>
      </c>
      <c r="B63" s="12" t="s">
        <v>137</v>
      </c>
      <c r="D63" s="4"/>
    </row>
    <row r="64" spans="1:4" ht="122.25" customHeight="1" x14ac:dyDescent="0.15">
      <c r="A64" s="16" t="s">
        <v>42</v>
      </c>
      <c r="B64" s="13" t="s">
        <v>278</v>
      </c>
      <c r="D64" s="4"/>
    </row>
    <row r="65" spans="1:4" ht="126.75" customHeight="1" x14ac:dyDescent="0.15">
      <c r="A65" s="11" t="s">
        <v>43</v>
      </c>
      <c r="B65" s="12" t="s">
        <v>279</v>
      </c>
      <c r="D65" s="4"/>
    </row>
    <row r="66" spans="1:4" s="27" customFormat="1" x14ac:dyDescent="0.15">
      <c r="A66" s="21" t="s">
        <v>248</v>
      </c>
    </row>
    <row r="67" spans="1:4" s="27" customFormat="1" ht="49.5" customHeight="1" x14ac:dyDescent="0.15">
      <c r="A67" s="32" t="s">
        <v>300</v>
      </c>
      <c r="B67" s="32"/>
    </row>
    <row r="68" spans="1:4" s="27" customFormat="1" ht="29.25" customHeight="1" x14ac:dyDescent="0.15">
      <c r="A68" s="23" t="s">
        <v>245</v>
      </c>
      <c r="B68" s="24" t="s">
        <v>287</v>
      </c>
    </row>
    <row r="69" spans="1:4" s="27" customFormat="1" ht="93.75" customHeight="1" x14ac:dyDescent="0.15">
      <c r="A69" s="11" t="s">
        <v>43</v>
      </c>
      <c r="B69" s="12" t="s">
        <v>255</v>
      </c>
    </row>
    <row r="70" spans="1:4" ht="150" customHeight="1" x14ac:dyDescent="0.15">
      <c r="A70" s="11" t="s">
        <v>44</v>
      </c>
      <c r="B70" s="12" t="s">
        <v>218</v>
      </c>
    </row>
    <row r="71" spans="1:4" ht="108.75" customHeight="1" x14ac:dyDescent="0.15">
      <c r="A71" s="11" t="s">
        <v>45</v>
      </c>
      <c r="B71" s="12" t="s">
        <v>219</v>
      </c>
      <c r="D71" s="4"/>
    </row>
    <row r="72" spans="1:4" ht="152.25" customHeight="1" x14ac:dyDescent="0.15">
      <c r="A72" s="11" t="s">
        <v>46</v>
      </c>
      <c r="B72" s="12" t="s">
        <v>139</v>
      </c>
      <c r="D72" s="4"/>
    </row>
    <row r="73" spans="1:4" ht="142.5" customHeight="1" x14ac:dyDescent="0.15">
      <c r="A73" s="11" t="s">
        <v>47</v>
      </c>
      <c r="B73" s="12" t="s">
        <v>140</v>
      </c>
      <c r="D73" s="4"/>
    </row>
    <row r="74" spans="1:4" ht="201.75" customHeight="1" x14ac:dyDescent="0.15">
      <c r="A74" s="11" t="s">
        <v>48</v>
      </c>
      <c r="B74" s="12" t="s">
        <v>197</v>
      </c>
    </row>
    <row r="75" spans="1:4" s="27" customFormat="1" x14ac:dyDescent="0.15">
      <c r="A75" s="21" t="s">
        <v>248</v>
      </c>
    </row>
    <row r="76" spans="1:4" s="27" customFormat="1" ht="49.5" customHeight="1" x14ac:dyDescent="0.15">
      <c r="A76" s="32" t="s">
        <v>300</v>
      </c>
      <c r="B76" s="32"/>
    </row>
    <row r="77" spans="1:4" s="27" customFormat="1" ht="29.25" customHeight="1" x14ac:dyDescent="0.15">
      <c r="A77" s="23" t="s">
        <v>245</v>
      </c>
      <c r="B77" s="24" t="s">
        <v>285</v>
      </c>
    </row>
    <row r="78" spans="1:4" s="27" customFormat="1" ht="93.75" customHeight="1" x14ac:dyDescent="0.15">
      <c r="A78" s="11" t="s">
        <v>48</v>
      </c>
      <c r="B78" s="12" t="s">
        <v>256</v>
      </c>
    </row>
    <row r="79" spans="1:4" ht="56.25" x14ac:dyDescent="0.15">
      <c r="A79" s="11" t="s">
        <v>50</v>
      </c>
      <c r="B79" s="12" t="s">
        <v>198</v>
      </c>
      <c r="D79" s="4"/>
    </row>
    <row r="80" spans="1:4" ht="112.5" x14ac:dyDescent="0.15">
      <c r="A80" s="11" t="s">
        <v>51</v>
      </c>
      <c r="B80" s="13" t="s">
        <v>220</v>
      </c>
    </row>
    <row r="81" spans="1:4" ht="74.45" customHeight="1" x14ac:dyDescent="0.15">
      <c r="A81" s="11" t="s">
        <v>52</v>
      </c>
      <c r="B81" s="12" t="s">
        <v>142</v>
      </c>
      <c r="D81" s="4"/>
    </row>
    <row r="82" spans="1:4" ht="56.25" x14ac:dyDescent="0.15">
      <c r="A82" s="11" t="s">
        <v>53</v>
      </c>
      <c r="B82" s="12" t="s">
        <v>199</v>
      </c>
      <c r="D82" s="4"/>
    </row>
    <row r="83" spans="1:4" ht="54" customHeight="1" x14ac:dyDescent="0.15">
      <c r="A83" s="11" t="s">
        <v>54</v>
      </c>
      <c r="B83" s="12" t="s">
        <v>143</v>
      </c>
      <c r="D83" s="4"/>
    </row>
    <row r="84" spans="1:4" ht="83.25" customHeight="1" x14ac:dyDescent="0.15">
      <c r="A84" s="11" t="s">
        <v>55</v>
      </c>
      <c r="B84" s="12" t="s">
        <v>144</v>
      </c>
      <c r="D84" s="4"/>
    </row>
    <row r="85" spans="1:4" ht="117" customHeight="1" x14ac:dyDescent="0.15">
      <c r="A85" s="11" t="s">
        <v>56</v>
      </c>
      <c r="B85" s="12" t="s">
        <v>241</v>
      </c>
    </row>
    <row r="86" spans="1:4" ht="117.75" customHeight="1" x14ac:dyDescent="0.15">
      <c r="A86" s="11" t="s">
        <v>58</v>
      </c>
      <c r="B86" s="12" t="s">
        <v>280</v>
      </c>
      <c r="D86" s="4"/>
    </row>
    <row r="87" spans="1:4" ht="114" customHeight="1" x14ac:dyDescent="0.15">
      <c r="A87" s="11" t="s">
        <v>59</v>
      </c>
      <c r="B87" s="12" t="s">
        <v>145</v>
      </c>
    </row>
    <row r="88" spans="1:4" s="27" customFormat="1" x14ac:dyDescent="0.15">
      <c r="A88" s="21" t="s">
        <v>248</v>
      </c>
    </row>
    <row r="89" spans="1:4" s="27" customFormat="1" ht="38.25" customHeight="1" x14ac:dyDescent="0.15">
      <c r="A89" s="32" t="s">
        <v>300</v>
      </c>
      <c r="B89" s="32"/>
    </row>
    <row r="90" spans="1:4" s="27" customFormat="1" ht="29.25" customHeight="1" x14ac:dyDescent="0.15">
      <c r="A90" s="23" t="s">
        <v>245</v>
      </c>
      <c r="B90" s="24" t="s">
        <v>285</v>
      </c>
    </row>
    <row r="91" spans="1:4" s="27" customFormat="1" ht="93.75" customHeight="1" x14ac:dyDescent="0.15">
      <c r="A91" s="11" t="s">
        <v>59</v>
      </c>
      <c r="B91" s="12" t="s">
        <v>258</v>
      </c>
    </row>
    <row r="92" spans="1:4" ht="70.5" customHeight="1" x14ac:dyDescent="0.15">
      <c r="A92" s="11" t="s">
        <v>60</v>
      </c>
      <c r="B92" s="12" t="s">
        <v>146</v>
      </c>
      <c r="D92" s="4"/>
    </row>
    <row r="93" spans="1:4" s="27" customFormat="1" x14ac:dyDescent="0.15">
      <c r="A93" s="21" t="s">
        <v>248</v>
      </c>
    </row>
    <row r="94" spans="1:4" s="27" customFormat="1" ht="49.5" customHeight="1" x14ac:dyDescent="0.15">
      <c r="A94" s="32" t="s">
        <v>300</v>
      </c>
      <c r="B94" s="32"/>
    </row>
    <row r="95" spans="1:4" s="27" customFormat="1" ht="29.25" customHeight="1" x14ac:dyDescent="0.15">
      <c r="A95" s="23" t="s">
        <v>245</v>
      </c>
      <c r="B95" s="24" t="s">
        <v>285</v>
      </c>
    </row>
    <row r="96" spans="1:4" s="27" customFormat="1" ht="114" customHeight="1" x14ac:dyDescent="0.15">
      <c r="A96" s="11" t="s">
        <v>60</v>
      </c>
      <c r="B96" s="12" t="s">
        <v>257</v>
      </c>
    </row>
    <row r="97" spans="1:4" ht="75" customHeight="1" x14ac:dyDescent="0.15">
      <c r="A97" s="11" t="s">
        <v>61</v>
      </c>
      <c r="B97" s="12" t="s">
        <v>147</v>
      </c>
      <c r="D97" s="4"/>
    </row>
    <row r="98" spans="1:4" s="27" customFormat="1" x14ac:dyDescent="0.15">
      <c r="A98" s="22" t="s">
        <v>248</v>
      </c>
    </row>
    <row r="99" spans="1:4" s="27" customFormat="1" ht="49.5" customHeight="1" x14ac:dyDescent="0.15">
      <c r="A99" s="32" t="s">
        <v>300</v>
      </c>
      <c r="B99" s="32"/>
    </row>
    <row r="100" spans="1:4" s="27" customFormat="1" ht="29.25" customHeight="1" x14ac:dyDescent="0.15">
      <c r="A100" s="23" t="s">
        <v>245</v>
      </c>
      <c r="B100" s="24" t="s">
        <v>288</v>
      </c>
    </row>
    <row r="101" spans="1:4" s="27" customFormat="1" ht="93.75" customHeight="1" x14ac:dyDescent="0.15">
      <c r="A101" s="11" t="s">
        <v>61</v>
      </c>
      <c r="B101" s="12" t="s">
        <v>262</v>
      </c>
    </row>
    <row r="102" spans="1:4" ht="85.5" customHeight="1" x14ac:dyDescent="0.15">
      <c r="A102" s="11" t="s">
        <v>62</v>
      </c>
      <c r="B102" s="12" t="s">
        <v>148</v>
      </c>
    </row>
    <row r="103" spans="1:4" s="27" customFormat="1" x14ac:dyDescent="0.15">
      <c r="A103" s="21" t="s">
        <v>248</v>
      </c>
    </row>
    <row r="104" spans="1:4" s="27" customFormat="1" ht="49.5" customHeight="1" x14ac:dyDescent="0.15">
      <c r="A104" s="32" t="s">
        <v>300</v>
      </c>
      <c r="B104" s="32"/>
    </row>
    <row r="105" spans="1:4" s="27" customFormat="1" ht="29.25" customHeight="1" x14ac:dyDescent="0.15">
      <c r="A105" s="23" t="s">
        <v>245</v>
      </c>
      <c r="B105" s="24" t="s">
        <v>285</v>
      </c>
    </row>
    <row r="106" spans="1:4" s="27" customFormat="1" ht="93.75" customHeight="1" x14ac:dyDescent="0.15">
      <c r="A106" s="11" t="s">
        <v>62</v>
      </c>
      <c r="B106" s="12" t="s">
        <v>261</v>
      </c>
    </row>
    <row r="107" spans="1:4" ht="201" customHeight="1" x14ac:dyDescent="0.15">
      <c r="A107" s="11" t="s">
        <v>63</v>
      </c>
      <c r="B107" s="13" t="s">
        <v>281</v>
      </c>
      <c r="D107" s="4"/>
    </row>
    <row r="108" spans="1:4" s="27" customFormat="1" x14ac:dyDescent="0.15">
      <c r="A108" s="21" t="s">
        <v>248</v>
      </c>
    </row>
    <row r="109" spans="1:4" s="27" customFormat="1" ht="49.5" customHeight="1" x14ac:dyDescent="0.15">
      <c r="A109" s="32" t="s">
        <v>300</v>
      </c>
      <c r="B109" s="32"/>
    </row>
    <row r="110" spans="1:4" s="27" customFormat="1" ht="29.25" customHeight="1" x14ac:dyDescent="0.15">
      <c r="A110" s="23" t="s">
        <v>245</v>
      </c>
      <c r="B110" s="24" t="s">
        <v>285</v>
      </c>
    </row>
    <row r="111" spans="1:4" s="27" customFormat="1" ht="93.75" customHeight="1" x14ac:dyDescent="0.15">
      <c r="A111" s="11" t="s">
        <v>63</v>
      </c>
      <c r="B111" s="13" t="s">
        <v>263</v>
      </c>
    </row>
    <row r="112" spans="1:4" ht="159.75" customHeight="1" x14ac:dyDescent="0.15">
      <c r="A112" s="12" t="s">
        <v>296</v>
      </c>
      <c r="B112" s="12" t="s">
        <v>236</v>
      </c>
      <c r="D112" s="4"/>
    </row>
    <row r="113" spans="1:4" ht="166.5" customHeight="1" x14ac:dyDescent="0.15">
      <c r="A113" s="11" t="s">
        <v>65</v>
      </c>
      <c r="B113" s="12" t="s">
        <v>150</v>
      </c>
    </row>
    <row r="114" spans="1:4" s="27" customFormat="1" x14ac:dyDescent="0.15">
      <c r="A114" s="21" t="s">
        <v>248</v>
      </c>
    </row>
    <row r="115" spans="1:4" s="27" customFormat="1" ht="49.5" customHeight="1" x14ac:dyDescent="0.15">
      <c r="A115" s="32" t="s">
        <v>300</v>
      </c>
      <c r="B115" s="32"/>
    </row>
    <row r="116" spans="1:4" s="27" customFormat="1" ht="29.25" customHeight="1" x14ac:dyDescent="0.15">
      <c r="A116" s="23" t="s">
        <v>245</v>
      </c>
      <c r="B116" s="24" t="s">
        <v>285</v>
      </c>
    </row>
    <row r="117" spans="1:4" s="27" customFormat="1" ht="93.75" customHeight="1" x14ac:dyDescent="0.15">
      <c r="A117" s="11" t="s">
        <v>65</v>
      </c>
      <c r="B117" s="12" t="s">
        <v>266</v>
      </c>
    </row>
    <row r="118" spans="1:4" ht="148.5" customHeight="1" x14ac:dyDescent="0.15">
      <c r="A118" s="11" t="s">
        <v>66</v>
      </c>
      <c r="B118" s="12" t="s">
        <v>151</v>
      </c>
      <c r="D118" s="4"/>
    </row>
    <row r="119" spans="1:4" s="27" customFormat="1" x14ac:dyDescent="0.15">
      <c r="A119" s="21" t="s">
        <v>248</v>
      </c>
    </row>
    <row r="120" spans="1:4" s="27" customFormat="1" ht="49.5" customHeight="1" x14ac:dyDescent="0.15">
      <c r="A120" s="32" t="s">
        <v>300</v>
      </c>
      <c r="B120" s="32"/>
    </row>
    <row r="121" spans="1:4" s="27" customFormat="1" ht="29.25" customHeight="1" x14ac:dyDescent="0.15">
      <c r="A121" s="23" t="s">
        <v>245</v>
      </c>
      <c r="B121" s="24" t="s">
        <v>289</v>
      </c>
    </row>
    <row r="122" spans="1:4" s="27" customFormat="1" ht="93.75" customHeight="1" x14ac:dyDescent="0.15">
      <c r="A122" s="11" t="s">
        <v>66</v>
      </c>
      <c r="B122" s="12" t="s">
        <v>267</v>
      </c>
    </row>
    <row r="123" spans="1:4" ht="180.75" customHeight="1" x14ac:dyDescent="0.15">
      <c r="A123" s="11" t="s">
        <v>67</v>
      </c>
      <c r="B123" s="13" t="s">
        <v>235</v>
      </c>
    </row>
    <row r="124" spans="1:4" s="27" customFormat="1" x14ac:dyDescent="0.15">
      <c r="A124" s="21" t="s">
        <v>248</v>
      </c>
    </row>
    <row r="125" spans="1:4" s="27" customFormat="1" ht="49.5" customHeight="1" x14ac:dyDescent="0.15">
      <c r="A125" s="32" t="s">
        <v>300</v>
      </c>
      <c r="B125" s="32"/>
    </row>
    <row r="126" spans="1:4" s="27" customFormat="1" ht="29.25" customHeight="1" x14ac:dyDescent="0.15">
      <c r="A126" s="23" t="s">
        <v>245</v>
      </c>
      <c r="B126" s="24" t="s">
        <v>285</v>
      </c>
    </row>
    <row r="127" spans="1:4" s="27" customFormat="1" ht="93.75" customHeight="1" x14ac:dyDescent="0.15">
      <c r="A127" s="11" t="s">
        <v>67</v>
      </c>
      <c r="B127" s="13" t="s">
        <v>265</v>
      </c>
    </row>
    <row r="128" spans="1:4" ht="185.25" customHeight="1" x14ac:dyDescent="0.15">
      <c r="A128" s="11" t="s">
        <v>68</v>
      </c>
      <c r="B128" s="12" t="s">
        <v>303</v>
      </c>
    </row>
    <row r="129" spans="1:4" ht="185.25" customHeight="1" x14ac:dyDescent="0.15">
      <c r="A129" s="11" t="s">
        <v>69</v>
      </c>
      <c r="B129" s="12" t="s">
        <v>152</v>
      </c>
      <c r="D129" s="4"/>
    </row>
    <row r="130" spans="1:4" ht="116.25" customHeight="1" x14ac:dyDescent="0.15">
      <c r="A130" s="11" t="s">
        <v>70</v>
      </c>
      <c r="B130" s="12" t="s">
        <v>282</v>
      </c>
      <c r="D130" s="4"/>
    </row>
    <row r="131" spans="1:4" ht="81" customHeight="1" x14ac:dyDescent="0.15">
      <c r="A131" s="11" t="s">
        <v>71</v>
      </c>
      <c r="B131" s="13" t="s">
        <v>153</v>
      </c>
      <c r="D131" s="4"/>
    </row>
    <row r="132" spans="1:4" ht="192.75" customHeight="1" x14ac:dyDescent="0.15">
      <c r="A132" s="11" t="s">
        <v>73</v>
      </c>
      <c r="B132" s="12" t="s">
        <v>291</v>
      </c>
      <c r="D132" s="4"/>
    </row>
    <row r="133" spans="1:4" ht="116.25" customHeight="1" x14ac:dyDescent="0.15">
      <c r="A133" s="11" t="s">
        <v>74</v>
      </c>
      <c r="B133" s="12" t="s">
        <v>154</v>
      </c>
      <c r="D133" s="4"/>
    </row>
    <row r="134" spans="1:4" ht="132" customHeight="1" x14ac:dyDescent="0.15">
      <c r="A134" s="11" t="s">
        <v>75</v>
      </c>
      <c r="B134" s="13" t="s">
        <v>240</v>
      </c>
    </row>
    <row r="135" spans="1:4" ht="142.5" customHeight="1" x14ac:dyDescent="0.15">
      <c r="A135" s="11" t="s">
        <v>76</v>
      </c>
      <c r="B135" s="13" t="s">
        <v>155</v>
      </c>
      <c r="D135" s="4"/>
    </row>
    <row r="136" spans="1:4" ht="141" customHeight="1" x14ac:dyDescent="0.15">
      <c r="A136" s="11" t="s">
        <v>77</v>
      </c>
      <c r="B136" s="12" t="s">
        <v>156</v>
      </c>
    </row>
    <row r="137" spans="1:4" ht="184.5" customHeight="1" x14ac:dyDescent="0.15">
      <c r="A137" s="11" t="s">
        <v>78</v>
      </c>
      <c r="B137" s="12" t="s">
        <v>157</v>
      </c>
    </row>
    <row r="138" spans="1:4" s="27" customFormat="1" x14ac:dyDescent="0.15">
      <c r="A138" s="21" t="s">
        <v>248</v>
      </c>
    </row>
    <row r="139" spans="1:4" s="27" customFormat="1" ht="49.5" customHeight="1" x14ac:dyDescent="0.15">
      <c r="A139" s="32" t="s">
        <v>300</v>
      </c>
      <c r="B139" s="32"/>
    </row>
    <row r="140" spans="1:4" s="27" customFormat="1" ht="29.25" customHeight="1" x14ac:dyDescent="0.15">
      <c r="A140" s="23" t="s">
        <v>245</v>
      </c>
      <c r="B140" s="24" t="s">
        <v>285</v>
      </c>
    </row>
    <row r="141" spans="1:4" s="27" customFormat="1" ht="111" customHeight="1" x14ac:dyDescent="0.15">
      <c r="A141" s="11" t="s">
        <v>78</v>
      </c>
      <c r="B141" s="12" t="s">
        <v>268</v>
      </c>
    </row>
    <row r="142" spans="1:4" ht="129" customHeight="1" x14ac:dyDescent="0.15">
      <c r="A142" s="11" t="s">
        <v>79</v>
      </c>
      <c r="B142" s="12" t="s">
        <v>158</v>
      </c>
      <c r="D142" s="4"/>
    </row>
    <row r="143" spans="1:4" ht="167.25" customHeight="1" x14ac:dyDescent="0.15">
      <c r="A143" s="11" t="s">
        <v>80</v>
      </c>
      <c r="B143" s="12" t="s">
        <v>297</v>
      </c>
      <c r="D143" s="4"/>
    </row>
    <row r="144" spans="1:4" ht="114.75" customHeight="1" x14ac:dyDescent="0.15">
      <c r="A144" s="11" t="s">
        <v>82</v>
      </c>
      <c r="B144" s="12" t="s">
        <v>234</v>
      </c>
      <c r="D144" s="4"/>
    </row>
    <row r="145" spans="1:4" ht="117" customHeight="1" x14ac:dyDescent="0.15">
      <c r="A145" s="11" t="s">
        <v>83</v>
      </c>
      <c r="B145" s="12" t="s">
        <v>200</v>
      </c>
    </row>
    <row r="146" spans="1:4" s="27" customFormat="1" x14ac:dyDescent="0.15">
      <c r="A146" s="21" t="s">
        <v>248</v>
      </c>
    </row>
    <row r="147" spans="1:4" s="27" customFormat="1" ht="49.5" customHeight="1" x14ac:dyDescent="0.15">
      <c r="A147" s="32" t="s">
        <v>300</v>
      </c>
      <c r="B147" s="32"/>
    </row>
    <row r="148" spans="1:4" s="27" customFormat="1" ht="29.25" customHeight="1" x14ac:dyDescent="0.15">
      <c r="A148" s="23" t="s">
        <v>245</v>
      </c>
      <c r="B148" s="24" t="s">
        <v>285</v>
      </c>
    </row>
    <row r="149" spans="1:4" s="27" customFormat="1" ht="111" customHeight="1" x14ac:dyDescent="0.15">
      <c r="A149" s="11" t="s">
        <v>83</v>
      </c>
      <c r="B149" s="12" t="s">
        <v>269</v>
      </c>
    </row>
    <row r="150" spans="1:4" ht="71.25" customHeight="1" x14ac:dyDescent="0.15">
      <c r="A150" s="11" t="s">
        <v>84</v>
      </c>
      <c r="B150" s="12" t="s">
        <v>159</v>
      </c>
      <c r="D150" s="4"/>
    </row>
    <row r="151" spans="1:4" ht="120" customHeight="1" x14ac:dyDescent="0.15">
      <c r="A151" s="11" t="s">
        <v>85</v>
      </c>
      <c r="B151" s="12" t="s">
        <v>160</v>
      </c>
      <c r="D151" s="4"/>
    </row>
    <row r="152" spans="1:4" s="27" customFormat="1" x14ac:dyDescent="0.15">
      <c r="A152" s="21" t="s">
        <v>248</v>
      </c>
    </row>
    <row r="153" spans="1:4" s="27" customFormat="1" ht="49.5" customHeight="1" x14ac:dyDescent="0.15">
      <c r="A153" s="32" t="s">
        <v>300</v>
      </c>
      <c r="B153" s="32"/>
    </row>
    <row r="154" spans="1:4" s="27" customFormat="1" ht="29.25" customHeight="1" x14ac:dyDescent="0.15">
      <c r="A154" s="23" t="s">
        <v>245</v>
      </c>
      <c r="B154" s="24" t="s">
        <v>285</v>
      </c>
    </row>
    <row r="155" spans="1:4" s="27" customFormat="1" ht="111" customHeight="1" x14ac:dyDescent="0.15">
      <c r="A155" s="11" t="s">
        <v>85</v>
      </c>
      <c r="B155" s="12" t="s">
        <v>270</v>
      </c>
    </row>
    <row r="156" spans="1:4" ht="108.75" customHeight="1" x14ac:dyDescent="0.15">
      <c r="A156" s="11" t="s">
        <v>86</v>
      </c>
      <c r="B156" s="12" t="s">
        <v>161</v>
      </c>
      <c r="D156" s="4"/>
    </row>
    <row r="157" spans="1:4" s="27" customFormat="1" x14ac:dyDescent="0.15">
      <c r="A157" s="21" t="s">
        <v>248</v>
      </c>
    </row>
    <row r="158" spans="1:4" s="27" customFormat="1" ht="49.5" customHeight="1" x14ac:dyDescent="0.15">
      <c r="A158" s="32" t="s">
        <v>300</v>
      </c>
      <c r="B158" s="32"/>
    </row>
    <row r="159" spans="1:4" s="27" customFormat="1" ht="29.25" customHeight="1" x14ac:dyDescent="0.15">
      <c r="A159" s="23" t="s">
        <v>245</v>
      </c>
      <c r="B159" s="24" t="s">
        <v>285</v>
      </c>
    </row>
    <row r="160" spans="1:4" s="27" customFormat="1" ht="111" customHeight="1" x14ac:dyDescent="0.15">
      <c r="A160" s="11" t="s">
        <v>86</v>
      </c>
      <c r="B160" s="12" t="s">
        <v>271</v>
      </c>
    </row>
    <row r="161" spans="1:4" ht="102" customHeight="1" x14ac:dyDescent="0.15">
      <c r="A161" s="11" t="s">
        <v>87</v>
      </c>
      <c r="B161" s="12" t="s">
        <v>292</v>
      </c>
    </row>
    <row r="162" spans="1:4" ht="168.75" x14ac:dyDescent="0.15">
      <c r="A162" s="11" t="s">
        <v>88</v>
      </c>
      <c r="B162" s="12" t="s">
        <v>293</v>
      </c>
      <c r="D162" s="4"/>
    </row>
    <row r="163" spans="1:4" s="27" customFormat="1" x14ac:dyDescent="0.15">
      <c r="A163" s="21" t="s">
        <v>248</v>
      </c>
    </row>
    <row r="164" spans="1:4" s="27" customFormat="1" ht="49.5" customHeight="1" x14ac:dyDescent="0.15">
      <c r="A164" s="32" t="s">
        <v>300</v>
      </c>
      <c r="B164" s="32"/>
    </row>
    <row r="165" spans="1:4" s="27" customFormat="1" ht="29.25" customHeight="1" x14ac:dyDescent="0.15">
      <c r="A165" s="23" t="s">
        <v>245</v>
      </c>
      <c r="B165" s="24" t="s">
        <v>285</v>
      </c>
    </row>
    <row r="166" spans="1:4" s="27" customFormat="1" ht="131.25" customHeight="1" x14ac:dyDescent="0.15">
      <c r="A166" s="11" t="s">
        <v>88</v>
      </c>
      <c r="B166" s="12" t="s">
        <v>272</v>
      </c>
    </row>
    <row r="167" spans="1:4" ht="110.25" customHeight="1" x14ac:dyDescent="0.15">
      <c r="A167" s="11" t="s">
        <v>89</v>
      </c>
      <c r="B167" s="12" t="s">
        <v>162</v>
      </c>
    </row>
    <row r="168" spans="1:4" ht="76.150000000000006" customHeight="1" x14ac:dyDescent="0.15">
      <c r="A168" s="11" t="s">
        <v>90</v>
      </c>
      <c r="B168" s="12" t="s">
        <v>163</v>
      </c>
      <c r="D168" s="4"/>
    </row>
    <row r="169" spans="1:4" ht="111" customHeight="1" x14ac:dyDescent="0.15">
      <c r="A169" s="11" t="s">
        <v>91</v>
      </c>
      <c r="B169" s="12" t="s">
        <v>233</v>
      </c>
      <c r="D169" s="4"/>
    </row>
    <row r="170" spans="1:4" ht="165" customHeight="1" x14ac:dyDescent="0.15">
      <c r="A170" s="11" t="s">
        <v>93</v>
      </c>
      <c r="B170" s="12" t="s">
        <v>283</v>
      </c>
      <c r="D170" s="4"/>
    </row>
    <row r="171" spans="1:4" ht="112.5" x14ac:dyDescent="0.15">
      <c r="A171" s="11" t="s">
        <v>94</v>
      </c>
      <c r="B171" s="12" t="s">
        <v>232</v>
      </c>
      <c r="D171" s="4"/>
    </row>
    <row r="172" spans="1:4" ht="79.900000000000006" customHeight="1" x14ac:dyDescent="0.15">
      <c r="A172" s="11" t="s">
        <v>95</v>
      </c>
      <c r="B172" s="12" t="s">
        <v>164</v>
      </c>
      <c r="D172" s="4"/>
    </row>
    <row r="173" spans="1:4" ht="111.75" customHeight="1" x14ac:dyDescent="0.15">
      <c r="A173" s="11" t="s">
        <v>96</v>
      </c>
      <c r="B173" s="12" t="s">
        <v>165</v>
      </c>
    </row>
    <row r="174" spans="1:4" ht="135" customHeight="1" x14ac:dyDescent="0.15">
      <c r="A174" s="11" t="s">
        <v>97</v>
      </c>
      <c r="B174" s="12" t="s">
        <v>166</v>
      </c>
    </row>
    <row r="175" spans="1:4" ht="177" customHeight="1" x14ac:dyDescent="0.15">
      <c r="A175" s="11" t="s">
        <v>98</v>
      </c>
      <c r="B175" s="12" t="s">
        <v>189</v>
      </c>
      <c r="D175" s="4"/>
    </row>
    <row r="176" spans="1:4" ht="219.75" customHeight="1" x14ac:dyDescent="0.15">
      <c r="A176" s="11" t="s">
        <v>99</v>
      </c>
      <c r="B176" s="12" t="s">
        <v>231</v>
      </c>
    </row>
    <row r="177" spans="1:4" s="27" customFormat="1" x14ac:dyDescent="0.15">
      <c r="A177" s="21" t="s">
        <v>248</v>
      </c>
    </row>
    <row r="178" spans="1:4" s="27" customFormat="1" ht="40.5" customHeight="1" x14ac:dyDescent="0.15">
      <c r="A178" s="32" t="s">
        <v>300</v>
      </c>
      <c r="B178" s="32"/>
    </row>
    <row r="179" spans="1:4" s="27" customFormat="1" ht="29.25" customHeight="1" x14ac:dyDescent="0.15">
      <c r="A179" s="23" t="s">
        <v>245</v>
      </c>
      <c r="B179" s="24" t="s">
        <v>285</v>
      </c>
    </row>
    <row r="180" spans="1:4" s="27" customFormat="1" ht="102" customHeight="1" x14ac:dyDescent="0.15">
      <c r="A180" s="11" t="s">
        <v>99</v>
      </c>
      <c r="B180" s="12" t="s">
        <v>273</v>
      </c>
    </row>
    <row r="181" spans="1:4" ht="87" customHeight="1" x14ac:dyDescent="0.15">
      <c r="A181" s="11" t="s">
        <v>101</v>
      </c>
      <c r="B181" s="12" t="s">
        <v>167</v>
      </c>
      <c r="D181" s="4"/>
    </row>
    <row r="182" spans="1:4" ht="144" customHeight="1" x14ac:dyDescent="0.15">
      <c r="A182" s="11" t="s">
        <v>102</v>
      </c>
      <c r="B182" s="12" t="s">
        <v>243</v>
      </c>
    </row>
    <row r="183" spans="1:4" s="27" customFormat="1" x14ac:dyDescent="0.15">
      <c r="A183" s="21" t="s">
        <v>248</v>
      </c>
    </row>
    <row r="184" spans="1:4" s="27" customFormat="1" ht="49.5" customHeight="1" x14ac:dyDescent="0.15">
      <c r="A184" s="32" t="s">
        <v>300</v>
      </c>
      <c r="B184" s="32"/>
    </row>
    <row r="185" spans="1:4" s="27" customFormat="1" ht="29.25" customHeight="1" x14ac:dyDescent="0.15">
      <c r="A185" s="23" t="s">
        <v>245</v>
      </c>
      <c r="B185" s="24" t="s">
        <v>290</v>
      </c>
    </row>
    <row r="186" spans="1:4" s="27" customFormat="1" ht="104.25" customHeight="1" x14ac:dyDescent="0.15">
      <c r="A186" s="11" t="s">
        <v>102</v>
      </c>
      <c r="B186" s="12" t="s">
        <v>275</v>
      </c>
    </row>
    <row r="187" spans="1:4" ht="43.15" customHeight="1" x14ac:dyDescent="0.15">
      <c r="A187" s="11" t="s">
        <v>33</v>
      </c>
      <c r="B187" s="12" t="s">
        <v>168</v>
      </c>
      <c r="D187" s="4"/>
    </row>
    <row r="188" spans="1:4" ht="56.45" customHeight="1" x14ac:dyDescent="0.15">
      <c r="A188" s="11" t="s">
        <v>103</v>
      </c>
      <c r="B188" s="12" t="s">
        <v>230</v>
      </c>
      <c r="D188" s="4"/>
    </row>
    <row r="189" spans="1:4" ht="127.5" customHeight="1" x14ac:dyDescent="0.15">
      <c r="A189" s="11" t="s">
        <v>104</v>
      </c>
      <c r="B189" s="12" t="s">
        <v>242</v>
      </c>
    </row>
    <row r="190" spans="1:4" s="27" customFormat="1" x14ac:dyDescent="0.15">
      <c r="A190" s="21" t="s">
        <v>248</v>
      </c>
    </row>
    <row r="191" spans="1:4" s="27" customFormat="1" ht="49.5" customHeight="1" x14ac:dyDescent="0.15">
      <c r="A191" s="32" t="s">
        <v>300</v>
      </c>
      <c r="B191" s="32"/>
    </row>
    <row r="192" spans="1:4" s="27" customFormat="1" ht="29.25" customHeight="1" x14ac:dyDescent="0.15">
      <c r="A192" s="23" t="s">
        <v>245</v>
      </c>
      <c r="B192" s="24" t="s">
        <v>286</v>
      </c>
    </row>
    <row r="193" spans="1:4" s="27" customFormat="1" ht="104.25" customHeight="1" x14ac:dyDescent="0.15">
      <c r="A193" s="11" t="s">
        <v>104</v>
      </c>
      <c r="B193" s="12" t="s">
        <v>274</v>
      </c>
    </row>
    <row r="194" spans="1:4" ht="42" customHeight="1" x14ac:dyDescent="0.15">
      <c r="A194" s="11" t="s">
        <v>105</v>
      </c>
      <c r="B194" s="12" t="s">
        <v>169</v>
      </c>
      <c r="D194" s="4"/>
    </row>
    <row r="195" spans="1:4" ht="57.75" customHeight="1" x14ac:dyDescent="0.15">
      <c r="A195" s="12" t="s">
        <v>276</v>
      </c>
      <c r="B195" s="12" t="s">
        <v>170</v>
      </c>
      <c r="D195" s="4"/>
    </row>
    <row r="196" spans="1:4" ht="120.75" customHeight="1" x14ac:dyDescent="0.15">
      <c r="A196" s="11" t="s">
        <v>108</v>
      </c>
      <c r="B196" s="12" t="s">
        <v>190</v>
      </c>
      <c r="D196" s="4"/>
    </row>
    <row r="197" spans="1:4" ht="207" customHeight="1" x14ac:dyDescent="0.15">
      <c r="A197" s="11" t="s">
        <v>109</v>
      </c>
      <c r="B197" s="12" t="s">
        <v>201</v>
      </c>
    </row>
    <row r="198" spans="1:4" ht="76.900000000000006" customHeight="1" x14ac:dyDescent="0.15">
      <c r="A198" s="12" t="s">
        <v>110</v>
      </c>
      <c r="B198" s="12" t="s">
        <v>171</v>
      </c>
      <c r="D198" s="4"/>
    </row>
    <row r="199" spans="1:4" ht="79.150000000000006" customHeight="1" x14ac:dyDescent="0.15">
      <c r="A199" s="11" t="s">
        <v>111</v>
      </c>
      <c r="B199" s="12" t="s">
        <v>172</v>
      </c>
      <c r="D199" s="4"/>
    </row>
    <row r="200" spans="1:4" ht="69.599999999999994" customHeight="1" x14ac:dyDescent="0.15">
      <c r="A200" s="11" t="s">
        <v>112</v>
      </c>
      <c r="B200" s="12" t="s">
        <v>229</v>
      </c>
      <c r="D200" s="4"/>
    </row>
    <row r="201" spans="1:4" ht="165" customHeight="1" x14ac:dyDescent="0.15">
      <c r="A201" s="11" t="s">
        <v>113</v>
      </c>
      <c r="B201" s="12" t="s">
        <v>202</v>
      </c>
    </row>
    <row r="202" spans="1:4" ht="210.75" customHeight="1" x14ac:dyDescent="0.15">
      <c r="A202" s="11" t="s">
        <v>114</v>
      </c>
      <c r="B202" s="12" t="s">
        <v>173</v>
      </c>
    </row>
    <row r="203" spans="1:4" ht="57.75" customHeight="1" x14ac:dyDescent="0.15">
      <c r="A203" s="11" t="s">
        <v>116</v>
      </c>
      <c r="B203" s="13" t="s">
        <v>174</v>
      </c>
      <c r="D203" s="4"/>
    </row>
    <row r="204" spans="1:4" ht="132.75" customHeight="1" x14ac:dyDescent="0.15">
      <c r="A204" s="11" t="s">
        <v>117</v>
      </c>
      <c r="B204" s="12" t="s">
        <v>175</v>
      </c>
    </row>
    <row r="205" spans="1:4" ht="34.15" customHeight="1" x14ac:dyDescent="0.15">
      <c r="A205" s="11" t="s">
        <v>118</v>
      </c>
      <c r="B205" s="12" t="s">
        <v>176</v>
      </c>
      <c r="D205" s="4"/>
    </row>
    <row r="206" spans="1:4" ht="43.15" customHeight="1" x14ac:dyDescent="0.15">
      <c r="A206" s="11" t="s">
        <v>119</v>
      </c>
      <c r="B206" s="12" t="s">
        <v>177</v>
      </c>
    </row>
    <row r="207" spans="1:4" ht="39" customHeight="1" x14ac:dyDescent="0.15">
      <c r="A207" s="11" t="s">
        <v>120</v>
      </c>
      <c r="B207" s="12" t="s">
        <v>178</v>
      </c>
      <c r="D207" s="4"/>
    </row>
    <row r="208" spans="1:4" ht="50.45" customHeight="1" x14ac:dyDescent="0.15">
      <c r="A208" s="11" t="s">
        <v>121</v>
      </c>
      <c r="B208" s="12" t="s">
        <v>179</v>
      </c>
      <c r="D208" s="4"/>
    </row>
    <row r="209" spans="1:5" ht="71.25" customHeight="1" x14ac:dyDescent="0.15">
      <c r="A209" s="11" t="s">
        <v>122</v>
      </c>
      <c r="B209" s="12" t="s">
        <v>180</v>
      </c>
      <c r="D209" s="4"/>
    </row>
    <row r="210" spans="1:5" ht="110.25" customHeight="1" x14ac:dyDescent="0.15">
      <c r="A210" s="11" t="s">
        <v>123</v>
      </c>
      <c r="B210" s="12" t="s">
        <v>181</v>
      </c>
    </row>
    <row r="211" spans="1:5" ht="50.25" customHeight="1" x14ac:dyDescent="0.15">
      <c r="A211" s="11" t="s">
        <v>124</v>
      </c>
      <c r="B211" s="12" t="s">
        <v>205</v>
      </c>
      <c r="D211" s="4"/>
    </row>
    <row r="220" spans="1:5" s="1" customFormat="1" x14ac:dyDescent="0.15">
      <c r="A220" s="2"/>
      <c r="B220" s="2"/>
      <c r="C220" s="3"/>
      <c r="D220" s="3"/>
      <c r="E220" s="3"/>
    </row>
    <row r="221" spans="1:5" s="1" customFormat="1" x14ac:dyDescent="0.15">
      <c r="A221" s="2"/>
      <c r="B221" s="2"/>
      <c r="C221" s="3"/>
      <c r="D221" s="3"/>
      <c r="E221" s="3"/>
    </row>
  </sheetData>
  <mergeCells count="27">
    <mergeCell ref="A191:B191"/>
    <mergeCell ref="A147:B147"/>
    <mergeCell ref="A153:B153"/>
    <mergeCell ref="A158:B158"/>
    <mergeCell ref="A164:B164"/>
    <mergeCell ref="A178:B178"/>
    <mergeCell ref="A184:B184"/>
    <mergeCell ref="A2:B2"/>
    <mergeCell ref="A10:B10"/>
    <mergeCell ref="A16:B16"/>
    <mergeCell ref="A21:B21"/>
    <mergeCell ref="A26:B26"/>
    <mergeCell ref="A37:B37"/>
    <mergeCell ref="A125:B125"/>
    <mergeCell ref="A139:B139"/>
    <mergeCell ref="A115:B115"/>
    <mergeCell ref="A120:B120"/>
    <mergeCell ref="A59:B59"/>
    <mergeCell ref="A67:B67"/>
    <mergeCell ref="A76:B76"/>
    <mergeCell ref="A44:B44"/>
    <mergeCell ref="A53:B53"/>
    <mergeCell ref="A89:B89"/>
    <mergeCell ref="A94:B94"/>
    <mergeCell ref="A99:B99"/>
    <mergeCell ref="A104:B104"/>
    <mergeCell ref="A109:B109"/>
  </mergeCells>
  <phoneticPr fontId="4" type="noConversion"/>
  <printOptions horizontalCentered="1"/>
  <pageMargins left="0.70866141732283472" right="0.70866141732283472" top="0.74803149606299213" bottom="0.74803149606299213" header="0.31496062992125984" footer="0.31496062992125984"/>
  <pageSetup paperSize="9" scale="96" orientation="landscape" horizontalDpi="0" verticalDpi="0" r:id="rId1"/>
  <rowBreaks count="101" manualBreakCount="101">
    <brk id="4" max="16383" man="1"/>
    <brk id="5" max="16383" man="1"/>
    <brk id="6" max="16383" man="1"/>
    <brk id="13" max="16383" man="1"/>
    <brk id="18" max="16383" man="1"/>
    <brk id="23" max="16383" man="1"/>
    <brk id="28" max="16383" man="1"/>
    <brk id="29" max="16383" man="1"/>
    <brk id="30" max="16383" man="1"/>
    <brk id="31" max="16383" man="1"/>
    <brk id="32" max="16383" man="1"/>
    <brk id="33" max="16383" man="1"/>
    <brk id="34" max="16383" man="1"/>
    <brk id="39" max="16383" man="1"/>
    <brk id="40" max="16383" man="1"/>
    <brk id="41" max="16383" man="1"/>
    <brk id="46" max="16383" man="1"/>
    <brk id="47" max="16383" man="1"/>
    <brk id="48" max="16383" man="1"/>
    <brk id="49" max="16383" man="1"/>
    <brk id="50" max="16383" man="1"/>
    <brk id="55" max="16383" man="1"/>
    <brk id="56" max="16383" man="1"/>
    <brk id="61" max="16383" man="1"/>
    <brk id="62" max="16383" man="1"/>
    <brk id="63" max="16383" man="1"/>
    <brk id="64" max="16383" man="1"/>
    <brk id="69" max="16383" man="1"/>
    <brk id="70" max="16383" man="1"/>
    <brk id="71" max="16383" man="1"/>
    <brk id="72" max="16383" man="1"/>
    <brk id="73" max="16383" man="1"/>
    <brk id="78" max="16383" man="1"/>
    <brk id="79" max="16383" man="1"/>
    <brk id="80" max="16383" man="1"/>
    <brk id="81" max="16383" man="1"/>
    <brk id="82" max="16383" man="1"/>
    <brk id="83" max="16383" man="1"/>
    <brk id="84" max="16383" man="1"/>
    <brk id="85" max="16383" man="1"/>
    <brk id="86" max="16383" man="1"/>
    <brk id="91" max="16383" man="1"/>
    <brk id="96" max="16383" man="1"/>
    <brk id="101" max="16383" man="1"/>
    <brk id="106" max="16383" man="1"/>
    <brk id="111" max="16383" man="1"/>
    <brk id="112" max="16383" man="1"/>
    <brk id="117" max="16383" man="1"/>
    <brk id="122" max="16383" man="1"/>
    <brk id="127" max="16383" man="1"/>
    <brk id="128" max="16383" man="1"/>
    <brk id="129" max="16383" man="1"/>
    <brk id="130" max="16383" man="1"/>
    <brk id="131" max="16383" man="1"/>
    <brk id="132" max="16383" man="1"/>
    <brk id="133" max="16383" man="1"/>
    <brk id="134" max="16383" man="1"/>
    <brk id="135" max="16383" man="1"/>
    <brk id="136" max="16383" man="1"/>
    <brk id="141" max="16383" man="1"/>
    <brk id="142" max="16383" man="1"/>
    <brk id="143" max="16383" man="1"/>
    <brk id="144" max="16383" man="1"/>
    <brk id="149" max="16383" man="1"/>
    <brk id="150" max="16383" man="1"/>
    <brk id="155" max="16383" man="1"/>
    <brk id="160" max="16383" man="1"/>
    <brk id="161" max="16383" man="1"/>
    <brk id="166" max="16383" man="1"/>
    <brk id="167" max="16383" man="1"/>
    <brk id="168" max="16383" man="1"/>
    <brk id="169" max="16383" man="1"/>
    <brk id="170" max="16383" man="1"/>
    <brk id="171" max="16383" man="1"/>
    <brk id="172" max="16383" man="1"/>
    <brk id="173" max="16383" man="1"/>
    <brk id="174" max="16383" man="1"/>
    <brk id="175" max="16383" man="1"/>
    <brk id="180" max="16383" man="1"/>
    <brk id="181" max="16383" man="1"/>
    <brk id="186" max="16383" man="1"/>
    <brk id="187" max="16383" man="1"/>
    <brk id="188" max="16383" man="1"/>
    <brk id="193" max="16383" man="1"/>
    <brk id="194" max="16383" man="1"/>
    <brk id="195" max="16383" man="1"/>
    <brk id="196" max="16383" man="1"/>
    <brk id="197" max="16383" man="1"/>
    <brk id="198" max="16383" man="1"/>
    <brk id="199" max="16383" man="1"/>
    <brk id="200" max="16383" man="1"/>
    <brk id="201" max="16383" man="1"/>
    <brk id="202" max="16383" man="1"/>
    <brk id="203" max="16383" man="1"/>
    <brk id="204" max="16383" man="1"/>
    <brk id="205" max="16383" man="1"/>
    <brk id="206" max="16383" man="1"/>
    <brk id="207" max="16383" man="1"/>
    <brk id="208" max="16383" man="1"/>
    <brk id="209" max="16383" man="1"/>
    <brk id="210" max="16383" man="1"/>
  </rowBreaks>
  <colBreaks count="1" manualBreakCount="1">
    <brk id="2" max="13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zoomScaleNormal="100" workbookViewId="0">
      <selection activeCell="B4" sqref="B4"/>
    </sheetView>
  </sheetViews>
  <sheetFormatPr defaultRowHeight="13.5" x14ac:dyDescent="0.15"/>
  <cols>
    <col min="2" max="2" width="124.25" customWidth="1"/>
  </cols>
  <sheetData>
    <row r="1" spans="1:2" ht="18.75" x14ac:dyDescent="0.15">
      <c r="A1" s="21" t="s">
        <v>248</v>
      </c>
    </row>
    <row r="2" spans="1:2" ht="49.5" customHeight="1" x14ac:dyDescent="0.15">
      <c r="A2" s="33" t="s">
        <v>301</v>
      </c>
      <c r="B2" s="33"/>
    </row>
    <row r="3" spans="1:2" ht="29.25" customHeight="1" x14ac:dyDescent="0.15">
      <c r="A3" s="25" t="s">
        <v>245</v>
      </c>
      <c r="B3" s="24" t="s">
        <v>246</v>
      </c>
    </row>
    <row r="4" spans="1:2" ht="93.75" customHeight="1" x14ac:dyDescent="0.15">
      <c r="A4" s="11" t="s">
        <v>259</v>
      </c>
      <c r="B4" s="13" t="s">
        <v>260</v>
      </c>
    </row>
    <row r="5" spans="1:2" ht="18.75" x14ac:dyDescent="0.15">
      <c r="A5" s="21" t="s">
        <v>248</v>
      </c>
    </row>
    <row r="6" spans="1:2" ht="49.5" customHeight="1" x14ac:dyDescent="0.15">
      <c r="A6" s="33" t="s">
        <v>301</v>
      </c>
      <c r="B6" s="33"/>
    </row>
    <row r="7" spans="1:2" ht="29.25" customHeight="1" x14ac:dyDescent="0.15">
      <c r="A7" s="25" t="s">
        <v>245</v>
      </c>
      <c r="B7" s="24" t="s">
        <v>246</v>
      </c>
    </row>
    <row r="8" spans="1:2" ht="134.25" customHeight="1" x14ac:dyDescent="0.15">
      <c r="A8" s="28" t="s">
        <v>294</v>
      </c>
      <c r="B8" s="13" t="s">
        <v>264</v>
      </c>
    </row>
  </sheetData>
  <mergeCells count="2">
    <mergeCell ref="A2:B2"/>
    <mergeCell ref="A6:B6"/>
  </mergeCells>
  <phoneticPr fontId="4" type="noConversion"/>
  <pageMargins left="0.7" right="0.7" top="0.75" bottom="0.75" header="0.3" footer="0.3"/>
  <pageSetup paperSize="9" orientation="landscape" horizontalDpi="0" verticalDpi="0" r:id="rId1"/>
  <rowBreaks count="1" manualBreakCount="1">
    <brk id="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4</vt:i4>
      </vt:variant>
    </vt:vector>
  </HeadingPairs>
  <TitlesOfParts>
    <vt:vector size="7" baseType="lpstr">
      <vt:lpstr>附件4绩效评价得分及问题汇总</vt:lpstr>
      <vt:lpstr>Sheet1</vt:lpstr>
      <vt:lpstr>Sheet2</vt:lpstr>
      <vt:lpstr>Sheet1!Print_Area</vt:lpstr>
      <vt:lpstr>附件4绩效评价得分及问题汇总!Print_Area</vt:lpstr>
      <vt:lpstr>Sheet1!Print_Titles</vt:lpstr>
      <vt:lpstr>附件4绩效评价得分及问题汇总!Print_Titles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沈燕</dc:creator>
  <cp:lastModifiedBy>Lenovo</cp:lastModifiedBy>
  <cp:lastPrinted>2024-12-23T03:06:59Z</cp:lastPrinted>
  <dcterms:created xsi:type="dcterms:W3CDTF">2023-05-12T11:15:00Z</dcterms:created>
  <dcterms:modified xsi:type="dcterms:W3CDTF">2024-12-23T07:31:44Z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247CB8AA95054044B704DD5C8DE812DF_12</vt:lpwstr>
  </property>
</Properties>
</file>