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业务文档\新能源汽车\2025年\"/>
    </mc:Choice>
  </mc:AlternateContent>
  <xr:revisionPtr revIDLastSave="0" documentId="13_ncr:1_{29147B5A-DB7C-4B54-A549-BBA9D813727B}" xr6:coauthVersionLast="47" xr6:coauthVersionMax="47" xr10:uidLastSave="{00000000-0000-0000-0000-000000000000}"/>
  <bookViews>
    <workbookView xWindow="-120" yWindow="-120" windowWidth="29040" windowHeight="17520" xr2:uid="{6932F308-D9F9-4C02-A3C4-5293E5F6F728}"/>
  </bookViews>
  <sheets>
    <sheet name="公示2025" sheetId="1" r:id="rId1"/>
  </sheets>
  <definedNames>
    <definedName name="_xlnm.Print_Titles" localSheetId="0">公示2025!$1:$4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I6" i="1"/>
  <c r="H6" i="1"/>
  <c r="I5" i="1"/>
  <c r="H5" i="1"/>
  <c r="H9" i="1"/>
  <c r="I9" i="1"/>
  <c r="H10" i="1"/>
  <c r="I10" i="1"/>
  <c r="H11" i="1"/>
  <c r="I11" i="1"/>
  <c r="H12" i="1"/>
  <c r="I12" i="1"/>
  <c r="I8" i="1"/>
  <c r="H8" i="1"/>
  <c r="F7" i="1"/>
  <c r="E7" i="1"/>
  <c r="F15" i="1"/>
  <c r="H13" i="1"/>
  <c r="I13" i="1"/>
  <c r="F6" i="1"/>
  <c r="E6" i="1"/>
  <c r="I16" i="1"/>
  <c r="H16" i="1"/>
  <c r="H15" i="1"/>
  <c r="H14" i="1"/>
  <c r="F14" i="1"/>
  <c r="E15" i="1"/>
  <c r="E14" i="1"/>
  <c r="F5" i="1"/>
  <c r="E5" i="1"/>
  <c r="I15" i="1"/>
  <c r="I14" i="1"/>
</calcChain>
</file>

<file path=xl/sharedStrings.xml><?xml version="1.0" encoding="utf-8"?>
<sst xmlns="http://schemas.openxmlformats.org/spreadsheetml/2006/main" count="34" uniqueCount="24">
  <si>
    <t>附件1</t>
  </si>
  <si>
    <t>苏州市新能源汽车推广应用补助资金申报公示车辆信息表</t>
  </si>
  <si>
    <t>单位：辆、万元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</si>
  <si>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</si>
  <si>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</si>
  <si>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</si>
  <si>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</si>
  <si>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</si>
  <si>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</si>
  <si>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</si>
  <si>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地方拟申报新能源汽车（辆）</t>
  </si>
  <si>
    <t>地方拟申请补助资金
（万元）</t>
  </si>
  <si>
    <t>备注</t>
  </si>
  <si>
    <t>总计</t>
  </si>
  <si>
    <t>合计</t>
  </si>
  <si>
    <t>金龙联合汽车工业（苏州）有限公司</t>
  </si>
  <si>
    <t>小计</t>
  </si>
  <si>
    <t>资料审核通过</t>
  </si>
  <si>
    <t>KLQ6812KAEV1N3</t>
  </si>
  <si>
    <t>KLQ6121HZEV1N1</t>
  </si>
  <si>
    <t>KLQ6650GEVN6</t>
  </si>
  <si>
    <t>KLQ6121HZEV1N2</t>
  </si>
  <si>
    <t>KLQ6109YAEVN</t>
  </si>
  <si>
    <t>KLQ6111ZEV1N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</si>
</sst>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8E81-1342-4559-9C3E-C7DF055BE8AB}">
  <sheetPr>
    <pageSetUpPr fitToPage="1"/>
  </sheetPr>
  <dimension ref="A1:O16"/>
  <sheetViews>
    <sheetView tabSelected="1" workbookViewId="0">
      <pane xSplit="4" ySplit="4" topLeftCell="E5" activePane="bottomRight" state="frozen"/>
      <selection activeCell="F55" sqref="F55"/>
      <selection pane="topRight" activeCell="F55" sqref="F55"/>
      <selection pane="bottomLeft" activeCell="F55" sqref="F55"/>
      <selection pane="bottomRight" activeCell="G13" sqref="G8:G13"/>
    </sheetView>
  </sheetViews>
  <sheetFormatPr defaultColWidth="9" defaultRowHeight="14.25" x14ac:dyDescent="0.2"/>
  <cols>
    <col min="1" max="1" width="6.25" customWidth="1"/>
    <col min="2" max="2" width="6.625" customWidth="1"/>
    <col min="3" max="3" width="17.25" customWidth="1"/>
    <col min="4" max="4" width="18.75" customWidth="1"/>
    <col min="5" max="6" width="13.375" customWidth="1"/>
    <col min="7" max="7" width="13.75" customWidth="1"/>
    <col min="8" max="9" width="11.625" customWidth="1"/>
    <col min="10" max="10" width="10.375" customWidth="1"/>
    <col min="13" max="13" width="19" customWidth="1"/>
  </cols>
  <sheetData>
    <row r="1" spans="1:15" ht="22.5" customHeight="1" x14ac:dyDescent="0.2">
      <c r="A1" s="1" t="s">
        <v>0</v>
      </c>
    </row>
    <row r="2" spans="1:15" ht="27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5" ht="23.25" customHeight="1" x14ac:dyDescent="0.2">
      <c r="I3" s="2" t="s">
        <v>2</v>
      </c>
    </row>
    <row r="4" spans="1:15" ht="54.75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5" ht="32.25" customHeight="1" x14ac:dyDescent="0.2">
      <c r="A5" s="8" t="s">
        <v>13</v>
      </c>
      <c r="B5" s="8"/>
      <c r="C5" s="8"/>
      <c r="D5" s="8"/>
      <c r="E5" s="4">
        <f>E6+E14</f>
        <v>26</v>
      </c>
      <c r="F5" s="7">
        <f>F6+F14</f>
        <v>139.78999999999996</v>
      </c>
      <c r="G5" s="7"/>
      <c r="H5" s="7">
        <f>H6+H14</f>
        <v>26</v>
      </c>
      <c r="I5" s="7">
        <f>I6+I14</f>
        <v>139.78999999999996</v>
      </c>
      <c r="J5" s="4"/>
    </row>
    <row r="6" spans="1:15" ht="32.25" customHeight="1" x14ac:dyDescent="0.2">
      <c r="A6" s="8">
        <v>2022</v>
      </c>
      <c r="B6" s="10" t="s">
        <v>14</v>
      </c>
      <c r="C6" s="11"/>
      <c r="D6" s="12"/>
      <c r="E6" s="4">
        <f>E7</f>
        <v>25</v>
      </c>
      <c r="F6" s="7">
        <f>F7</f>
        <v>134.83999999999997</v>
      </c>
      <c r="G6" s="7"/>
      <c r="H6" s="7">
        <f>H7</f>
        <v>25</v>
      </c>
      <c r="I6" s="7">
        <f>I7</f>
        <v>134.83999999999997</v>
      </c>
      <c r="J6" s="4"/>
      <c r="N6" s="14"/>
      <c r="O6" s="14"/>
    </row>
    <row r="7" spans="1:15" ht="32.25" customHeight="1" x14ac:dyDescent="0.2">
      <c r="A7" s="8"/>
      <c r="B7" s="9">
        <v>1</v>
      </c>
      <c r="C7" s="9" t="s">
        <v>15</v>
      </c>
      <c r="D7" s="5" t="s">
        <v>16</v>
      </c>
      <c r="E7" s="4">
        <f>SUM(E8:E13)</f>
        <v>25</v>
      </c>
      <c r="F7" s="7">
        <f>SUM(F8:F13)</f>
        <v>134.83999999999997</v>
      </c>
      <c r="G7" s="7"/>
      <c r="H7" s="7">
        <f>SUM(H8:H13)</f>
        <v>25</v>
      </c>
      <c r="I7" s="7">
        <f>SUM(I8:I13)</f>
        <v>134.83999999999997</v>
      </c>
      <c r="J7" s="4"/>
      <c r="N7" s="14"/>
      <c r="O7" s="14"/>
    </row>
    <row r="8" spans="1:15" ht="32.25" customHeight="1" x14ac:dyDescent="0.2">
      <c r="A8" s="8"/>
      <c r="B8" s="9"/>
      <c r="C8" s="9"/>
      <c r="D8" s="5" t="s">
        <v>22</v>
      </c>
      <c r="E8" s="4">
        <v>2</v>
      </c>
      <c r="F8" s="7">
        <v>10.08</v>
      </c>
      <c r="G8" s="6" t="s">
        <v>17</v>
      </c>
      <c r="H8" s="4">
        <f>E8</f>
        <v>2</v>
      </c>
      <c r="I8" s="7">
        <f>F8</f>
        <v>10.08</v>
      </c>
      <c r="J8" s="4"/>
      <c r="N8" s="14"/>
      <c r="O8" s="14"/>
    </row>
    <row r="9" spans="1:15" ht="32.25" customHeight="1" x14ac:dyDescent="0.2">
      <c r="A9" s="8"/>
      <c r="B9" s="9"/>
      <c r="C9" s="9"/>
      <c r="D9" s="5" t="s">
        <v>23</v>
      </c>
      <c r="E9" s="4">
        <v>14</v>
      </c>
      <c r="F9" s="7">
        <v>89.28</v>
      </c>
      <c r="G9" s="6" t="s">
        <v>17</v>
      </c>
      <c r="H9" s="4">
        <f t="shared" ref="H9:H12" si="0">E9</f>
        <v>14</v>
      </c>
      <c r="I9" s="7">
        <f t="shared" ref="I9:I12" si="1">F9</f>
        <v>89.28</v>
      </c>
      <c r="J9" s="4"/>
      <c r="N9" s="14"/>
      <c r="O9" s="14"/>
    </row>
    <row r="10" spans="1:15" ht="32.25" customHeight="1" x14ac:dyDescent="0.2">
      <c r="A10" s="8"/>
      <c r="B10" s="9"/>
      <c r="C10" s="9"/>
      <c r="D10" s="5" t="s">
        <v>19</v>
      </c>
      <c r="E10" s="4">
        <v>4</v>
      </c>
      <c r="F10" s="7">
        <v>18.143999999999998</v>
      </c>
      <c r="G10" s="6" t="s">
        <v>17</v>
      </c>
      <c r="H10" s="4">
        <f t="shared" si="0"/>
        <v>4</v>
      </c>
      <c r="I10" s="7">
        <f t="shared" si="1"/>
        <v>18.143999999999998</v>
      </c>
      <c r="J10" s="4"/>
      <c r="N10" s="14"/>
      <c r="O10" s="14"/>
    </row>
    <row r="11" spans="1:15" ht="32.25" customHeight="1" x14ac:dyDescent="0.2">
      <c r="A11" s="8"/>
      <c r="B11" s="9"/>
      <c r="C11" s="9"/>
      <c r="D11" s="5" t="s">
        <v>21</v>
      </c>
      <c r="E11" s="4">
        <v>1</v>
      </c>
      <c r="F11" s="7">
        <v>4.5359999999999996</v>
      </c>
      <c r="G11" s="6" t="s">
        <v>17</v>
      </c>
      <c r="H11" s="4">
        <f t="shared" si="0"/>
        <v>1</v>
      </c>
      <c r="I11" s="7">
        <f t="shared" si="1"/>
        <v>4.5359999999999996</v>
      </c>
      <c r="J11" s="4"/>
      <c r="N11" s="14"/>
      <c r="O11" s="14"/>
    </row>
    <row r="12" spans="1:15" ht="32.25" customHeight="1" x14ac:dyDescent="0.2">
      <c r="A12" s="8"/>
      <c r="B12" s="9"/>
      <c r="C12" s="9"/>
      <c r="D12" s="5" t="s">
        <v>20</v>
      </c>
      <c r="E12" s="4">
        <v>1</v>
      </c>
      <c r="F12" s="7">
        <v>1.8</v>
      </c>
      <c r="G12" s="6" t="s">
        <v>17</v>
      </c>
      <c r="H12" s="4">
        <f t="shared" si="0"/>
        <v>1</v>
      </c>
      <c r="I12" s="7">
        <f t="shared" si="1"/>
        <v>1.8</v>
      </c>
      <c r="J12" s="4"/>
      <c r="N12" s="14"/>
      <c r="O12" s="14"/>
    </row>
    <row r="13" spans="1:15" ht="32.25" customHeight="1" x14ac:dyDescent="0.2">
      <c r="A13" s="8"/>
      <c r="B13" s="9"/>
      <c r="C13" s="9"/>
      <c r="D13" s="5" t="s">
        <v>18</v>
      </c>
      <c r="E13" s="4">
        <v>3</v>
      </c>
      <c r="F13" s="7">
        <v>11</v>
      </c>
      <c r="G13" s="6" t="s">
        <v>17</v>
      </c>
      <c r="H13" s="4">
        <f>E13</f>
        <v>3</v>
      </c>
      <c r="I13" s="7">
        <f>F13</f>
        <v>11</v>
      </c>
      <c r="J13" s="4"/>
      <c r="N13" s="14"/>
      <c r="O13" s="14"/>
    </row>
    <row r="14" spans="1:15" ht="32.25" customHeight="1" x14ac:dyDescent="0.2">
      <c r="A14" s="8">
        <v>2021</v>
      </c>
      <c r="B14" s="9" t="s">
        <v>14</v>
      </c>
      <c r="C14" s="9"/>
      <c r="D14" s="9"/>
      <c r="E14" s="4">
        <f>E15</f>
        <v>1</v>
      </c>
      <c r="F14" s="7">
        <f>F15</f>
        <v>4.95</v>
      </c>
      <c r="G14" s="4"/>
      <c r="H14" s="4">
        <f>H15</f>
        <v>1</v>
      </c>
      <c r="I14" s="7">
        <f>I15</f>
        <v>4.95</v>
      </c>
      <c r="J14" s="4"/>
    </row>
    <row r="15" spans="1:15" ht="32.25" customHeight="1" x14ac:dyDescent="0.2">
      <c r="A15" s="8"/>
      <c r="B15" s="9">
        <v>1</v>
      </c>
      <c r="C15" s="9" t="s">
        <v>15</v>
      </c>
      <c r="D15" s="5" t="s">
        <v>16</v>
      </c>
      <c r="E15" s="4">
        <f>SUM(E16:E16)</f>
        <v>1</v>
      </c>
      <c r="F15" s="7">
        <f>SUM(F16:F16)</f>
        <v>4.95</v>
      </c>
      <c r="G15" s="4"/>
      <c r="H15" s="4">
        <f>SUM(H16:H16)</f>
        <v>1</v>
      </c>
      <c r="I15" s="7">
        <f>SUM(I16:I16)</f>
        <v>4.95</v>
      </c>
      <c r="J15" s="4"/>
    </row>
    <row r="16" spans="1:15" ht="32.25" customHeight="1" x14ac:dyDescent="0.2">
      <c r="A16" s="8"/>
      <c r="B16" s="9"/>
      <c r="C16" s="9"/>
      <c r="D16" s="5" t="s">
        <v>18</v>
      </c>
      <c r="E16" s="4">
        <v>1</v>
      </c>
      <c r="F16" s="7">
        <v>4.95</v>
      </c>
      <c r="G16" s="6" t="s">
        <v>17</v>
      </c>
      <c r="H16" s="4">
        <f>E16</f>
        <v>1</v>
      </c>
      <c r="I16" s="7">
        <f>F16</f>
        <v>4.95</v>
      </c>
      <c r="J16" s="4"/>
    </row>
  </sheetData>
  <mergeCells count="10">
    <mergeCell ref="A2:J2"/>
    <mergeCell ref="A5:D5"/>
    <mergeCell ref="A14:A16"/>
    <mergeCell ref="B14:D14"/>
    <mergeCell ref="B15:B16"/>
    <mergeCell ref="C15:C16"/>
    <mergeCell ref="A6:A13"/>
    <mergeCell ref="B6:D6"/>
    <mergeCell ref="B7:B13"/>
    <mergeCell ref="C7:C13"/>
  </mergeCells>
  <phoneticPr fontId="2" type="noConversion"/>
  <printOptions horizontalCentered="1"/>
  <pageMargins left="0.31496062992126" right="0.31496062992126" top="0.55118110236220497" bottom="0.55118110236220497" header="0.118110236220472" footer="0.196850393700787"/>
  <pageSetup paperSize="9" scale="72" fitToHeight="0" orientation="portrait" blackAndWhite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公示2025</vt:lpstr>
      <vt:lpstr>公示2025!Print_Titles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fengjian</dc:creator>
  <cp:lastModifiedBy>fengjian</cp:lastModifiedBy>
  <dcterms:created xsi:type="dcterms:W3CDTF">2025-05-08T03:01:55Z</dcterms:created>
  <dcterms:modified xsi:type="dcterms:W3CDTF">2025-06-20T06:19:08Z</dcterms:modified>
</cp:coreProperties>
</file>