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<sst xmlns="http://schemas.openxmlformats.org/spreadsheetml/2006/main" count="92" uniqueCount="77">
  <si>
    <t>2025年淮安市区第四批富民创业担保贷款财政贴息公示</t>
  </si>
  <si>
    <t>序号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</si>
  <si>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</si>
  <si>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</si>
  <si>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</si>
  <si>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</si>
  <si>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</si>
  <si>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</si>
  <si>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</si>
  <si>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</si>
  <si>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</si>
  <si>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</si>
  <si>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</si>
  <si>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</si>
  <si>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</si>
  <si>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申请贴息金额</t>
  </si>
  <si>
    <t>资金来源</t>
  </si>
  <si>
    <t>备注说明</t>
  </si>
  <si>
    <t>1</t>
  </si>
  <si>
    <t>其他</t>
  </si>
  <si>
    <t>高梦</t>
  </si>
  <si>
    <t>淮安经济技术开发区洋沐日用品百货经营部</t>
  </si>
  <si>
    <t>150000</t>
  </si>
  <si>
    <t>135000</t>
  </si>
  <si>
    <t>2022-2-22</t>
  </si>
  <si>
    <t>2025-2-22</t>
  </si>
  <si>
    <t>5.70%</t>
  </si>
  <si>
    <t>3.70%</t>
  </si>
  <si>
    <t>22584.81</t>
  </si>
  <si>
    <t>减半贴息</t>
  </si>
  <si>
    <t>22584.81/2</t>
  </si>
  <si>
    <t>2</t>
  </si>
  <si>
    <t>农民</t>
  </si>
  <si>
    <t>高学松</t>
  </si>
  <si>
    <t>淮安经济技术开发区高雨夏餐饮店</t>
  </si>
  <si>
    <t>全额贴息</t>
  </si>
  <si>
    <t>5595.38-474</t>
  </si>
  <si>
    <t>202311逾期，当月利息已扣除</t>
  </si>
  <si>
    <t>3</t>
  </si>
  <si>
    <t>城镇登记失业人员</t>
  </si>
  <si>
    <t>王丹</t>
  </si>
  <si>
    <t>清江浦区丹之霞服装鞋帽经营部</t>
  </si>
  <si>
    <t>2021.11.17</t>
  </si>
  <si>
    <t>2024.7.15</t>
  </si>
  <si>
    <t>40764.12</t>
  </si>
  <si>
    <t>部分贴息</t>
  </si>
  <si>
    <t>270000*（5.85-（3.85-1.5））/100/365*971</t>
  </si>
  <si>
    <t>4</t>
  </si>
  <si>
    <t>张雷雷</t>
  </si>
  <si>
    <t>清江浦区九沐名品珠宝店</t>
  </si>
  <si>
    <t>5</t>
  </si>
  <si>
    <t>徐驰</t>
  </si>
  <si>
    <t>清江浦区西城琴行</t>
  </si>
  <si>
    <t>6</t>
  </si>
  <si>
    <t>丁冬</t>
  </si>
  <si>
    <t>清江浦区熊吉通讯器材经营部</t>
  </si>
  <si>
    <t>7680.23/2</t>
  </si>
  <si>
    <t>1.其它人员减半2.贷一年期</t>
  </si>
  <si>
    <t>7</t>
  </si>
  <si>
    <t>高校毕业生</t>
  </si>
  <si>
    <t>张强</t>
  </si>
  <si>
    <t>淮安半臧文化艺术有限公司</t>
  </si>
  <si>
    <t>8</t>
  </si>
  <si>
    <t>胡松</t>
  </si>
  <si>
    <t>清江浦区艾尚礼仪婚庆工作室</t>
  </si>
  <si>
    <t>9</t>
  </si>
  <si>
    <t>刘会春</t>
  </si>
  <si>
    <t>清江浦区鸿流蓄电池专卖店</t>
  </si>
  <si>
    <t>24954.61-649.41-690.53</t>
  </si>
  <si>
    <t>202403、202406逾期，当月利息已扣除</t>
  </si>
  <si>
    <t>10</t>
  </si>
  <si>
    <t>王彩霞</t>
  </si>
  <si>
    <t>清江浦区彩之霞熟食店</t>
  </si>
  <si>
    <t>2022-3-23</t>
  </si>
  <si>
    <t>2025-3-23</t>
  </si>
  <si>
    <t>一年期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</si>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</sst>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7" fontId="0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7" fontId="2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7" fontId="2" fillId="0" borderId="2" xfId="0" applyNumberFormat="1" applyFont="1" applyFill="1" applyBorder="1" applyAlignment="1">
      <alignment horizontal="center" vertical="center" wrapText="1"/>
    </xf>
    <xf numFmtId="7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7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G15" sqref="G15"/>
    </sheetView>
  </sheetViews>
  <sheetFormatPr defaultColWidth="9" defaultRowHeight="13.5"/>
  <cols>
    <col min="1" max="1" width="4.375" style="1" customWidth="1"/>
    <col min="2" max="3" width="9" style="1"/>
    <col min="4" max="4" width="14.125" style="1" customWidth="1"/>
    <col min="5" max="6" width="9" style="1"/>
    <col min="7" max="7" width="10.75" style="1" customWidth="1"/>
    <col min="8" max="8" width="10.375" style="1" customWidth="1"/>
    <col min="9" max="11" width="9" style="1"/>
    <col min="12" max="12" width="9.38333333333333" style="1"/>
    <col min="13" max="14" width="9" style="1"/>
    <col min="15" max="15" width="13.6333333333333" style="2"/>
    <col min="16" max="16384" width="9" style="1"/>
  </cols>
  <sheetData>
    <row r="1" ht="42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  <c r="L1" s="3"/>
      <c r="M1" s="3"/>
      <c r="N1" s="3"/>
      <c r="O1" s="14"/>
      <c r="P1" s="3"/>
      <c r="Q1" s="3"/>
    </row>
    <row r="2" spans="1:1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5" t="s">
        <v>11</v>
      </c>
      <c r="L2" s="4" t="s">
        <v>12</v>
      </c>
      <c r="M2" s="4" t="s">
        <v>13</v>
      </c>
      <c r="N2" s="4" t="s">
        <v>14</v>
      </c>
      <c r="O2" s="16" t="s">
        <v>15</v>
      </c>
      <c r="P2" s="4" t="s">
        <v>16</v>
      </c>
      <c r="Q2" s="4" t="s">
        <v>17</v>
      </c>
    </row>
    <row r="3" ht="40.5" spans="1:17">
      <c r="A3" s="6" t="s">
        <v>18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15">
        <v>0.02</v>
      </c>
      <c r="L3" s="6" t="s">
        <v>28</v>
      </c>
      <c r="M3" s="4" t="s">
        <v>29</v>
      </c>
      <c r="N3" s="6" t="s">
        <v>30</v>
      </c>
      <c r="O3" s="16">
        <v>11292.41</v>
      </c>
      <c r="P3" s="6"/>
      <c r="Q3" s="6"/>
    </row>
    <row r="4" ht="54" spans="1:17">
      <c r="A4" s="6" t="s">
        <v>31</v>
      </c>
      <c r="B4" s="7" t="s">
        <v>32</v>
      </c>
      <c r="C4" s="7" t="s">
        <v>33</v>
      </c>
      <c r="D4" s="7" t="s">
        <v>34</v>
      </c>
      <c r="E4" s="8">
        <v>150000</v>
      </c>
      <c r="F4" s="8">
        <v>120000</v>
      </c>
      <c r="G4" s="9">
        <v>45043</v>
      </c>
      <c r="H4" s="9">
        <v>45409</v>
      </c>
      <c r="I4" s="17">
        <v>0.0465</v>
      </c>
      <c r="J4" s="17">
        <v>0.0365</v>
      </c>
      <c r="K4" s="17">
        <v>0.01</v>
      </c>
      <c r="L4" s="18">
        <v>5595.38</v>
      </c>
      <c r="M4" s="7" t="s">
        <v>35</v>
      </c>
      <c r="N4" s="8" t="s">
        <v>36</v>
      </c>
      <c r="O4" s="19">
        <v>5121.38</v>
      </c>
      <c r="P4" s="20"/>
      <c r="Q4" s="27" t="s">
        <v>37</v>
      </c>
    </row>
    <row r="5" s="1" customFormat="1" ht="81" spans="1:17">
      <c r="A5" s="6" t="s">
        <v>38</v>
      </c>
      <c r="B5" s="7" t="s">
        <v>39</v>
      </c>
      <c r="C5" s="7" t="s">
        <v>40</v>
      </c>
      <c r="D5" s="7" t="s">
        <v>41</v>
      </c>
      <c r="E5" s="8">
        <v>300000</v>
      </c>
      <c r="F5" s="8">
        <v>270000</v>
      </c>
      <c r="G5" s="9" t="s">
        <v>42</v>
      </c>
      <c r="H5" s="9" t="s">
        <v>43</v>
      </c>
      <c r="I5" s="17">
        <v>0.0585</v>
      </c>
      <c r="J5" s="17">
        <v>0.0385</v>
      </c>
      <c r="K5" s="17">
        <v>0.02</v>
      </c>
      <c r="L5" s="21" t="s">
        <v>44</v>
      </c>
      <c r="M5" s="22" t="s">
        <v>45</v>
      </c>
      <c r="N5" s="21" t="s">
        <v>46</v>
      </c>
      <c r="O5" s="19">
        <v>25139.59</v>
      </c>
      <c r="P5" s="23"/>
      <c r="Q5" s="28"/>
    </row>
    <row r="6" ht="27" spans="1:17">
      <c r="A6" s="6" t="s">
        <v>47</v>
      </c>
      <c r="B6" s="4" t="s">
        <v>39</v>
      </c>
      <c r="C6" s="4" t="s">
        <v>48</v>
      </c>
      <c r="D6" s="4" t="s">
        <v>49</v>
      </c>
      <c r="E6" s="4">
        <v>300000</v>
      </c>
      <c r="F6" s="4">
        <v>150000</v>
      </c>
      <c r="G6" s="10">
        <v>44614</v>
      </c>
      <c r="H6" s="10">
        <v>45710</v>
      </c>
      <c r="I6" s="15">
        <v>0.057</v>
      </c>
      <c r="J6" s="15">
        <v>0.037</v>
      </c>
      <c r="K6" s="17">
        <v>0.02</v>
      </c>
      <c r="L6" s="4">
        <v>25094.19</v>
      </c>
      <c r="M6" s="4" t="s">
        <v>35</v>
      </c>
      <c r="N6" s="4"/>
      <c r="O6" s="16">
        <v>25094.19</v>
      </c>
      <c r="P6" s="4"/>
      <c r="Q6" s="4"/>
    </row>
    <row r="7" ht="27" spans="1:17">
      <c r="A7" s="6" t="s">
        <v>50</v>
      </c>
      <c r="B7" s="4" t="s">
        <v>32</v>
      </c>
      <c r="C7" s="4" t="s">
        <v>51</v>
      </c>
      <c r="D7" s="4" t="s">
        <v>52</v>
      </c>
      <c r="E7" s="4">
        <v>150000</v>
      </c>
      <c r="F7" s="4">
        <v>150000</v>
      </c>
      <c r="G7" s="10">
        <v>44615</v>
      </c>
      <c r="H7" s="10">
        <v>45706</v>
      </c>
      <c r="I7" s="15">
        <v>0.057</v>
      </c>
      <c r="J7" s="15">
        <v>0.037</v>
      </c>
      <c r="K7" s="17">
        <v>0.02</v>
      </c>
      <c r="L7" s="4">
        <v>24939.68</v>
      </c>
      <c r="M7" s="4" t="s">
        <v>35</v>
      </c>
      <c r="N7" s="4"/>
      <c r="O7" s="16">
        <v>24939.68</v>
      </c>
      <c r="P7" s="4"/>
      <c r="Q7" s="4"/>
    </row>
    <row r="8" s="1" customFormat="1" ht="40.5" spans="1:17">
      <c r="A8" s="6" t="s">
        <v>53</v>
      </c>
      <c r="B8" s="4" t="s">
        <v>19</v>
      </c>
      <c r="C8" s="4" t="s">
        <v>54</v>
      </c>
      <c r="D8" s="4" t="s">
        <v>55</v>
      </c>
      <c r="E8" s="4">
        <v>150000</v>
      </c>
      <c r="F8" s="4">
        <v>135000</v>
      </c>
      <c r="G8" s="10">
        <v>44642</v>
      </c>
      <c r="H8" s="10">
        <v>45710</v>
      </c>
      <c r="I8" s="15">
        <v>0.057</v>
      </c>
      <c r="J8" s="15">
        <v>0.037</v>
      </c>
      <c r="K8" s="17">
        <v>0.02</v>
      </c>
      <c r="L8" s="4">
        <v>22522.67</v>
      </c>
      <c r="M8" s="4" t="s">
        <v>29</v>
      </c>
      <c r="N8" s="4" t="s">
        <v>56</v>
      </c>
      <c r="O8" s="16">
        <v>3840.12</v>
      </c>
      <c r="P8" s="4"/>
      <c r="Q8" s="4" t="s">
        <v>57</v>
      </c>
    </row>
    <row r="9" ht="27" spans="1:17">
      <c r="A9" s="6" t="s">
        <v>58</v>
      </c>
      <c r="B9" s="4" t="s">
        <v>59</v>
      </c>
      <c r="C9" s="4" t="s">
        <v>60</v>
      </c>
      <c r="D9" s="4" t="s">
        <v>61</v>
      </c>
      <c r="E9" s="4">
        <v>150000</v>
      </c>
      <c r="F9" s="4">
        <v>150000</v>
      </c>
      <c r="G9" s="10">
        <v>44631</v>
      </c>
      <c r="H9" s="10">
        <v>45727</v>
      </c>
      <c r="I9" s="15">
        <v>0.057</v>
      </c>
      <c r="J9" s="15">
        <v>0.037</v>
      </c>
      <c r="K9" s="17">
        <v>0.02</v>
      </c>
      <c r="L9" s="4">
        <v>25052.28</v>
      </c>
      <c r="M9" s="4" t="s">
        <v>35</v>
      </c>
      <c r="N9" s="4"/>
      <c r="O9" s="16">
        <v>25052.28</v>
      </c>
      <c r="P9" s="4"/>
      <c r="Q9" s="4"/>
    </row>
    <row r="10" ht="27" spans="1:17">
      <c r="A10" s="6" t="s">
        <v>62</v>
      </c>
      <c r="B10" s="4" t="s">
        <v>39</v>
      </c>
      <c r="C10" s="4" t="s">
        <v>63</v>
      </c>
      <c r="D10" s="4" t="s">
        <v>64</v>
      </c>
      <c r="E10" s="4">
        <v>300000</v>
      </c>
      <c r="F10" s="4">
        <v>150000</v>
      </c>
      <c r="G10" s="10">
        <v>44617</v>
      </c>
      <c r="H10" s="10">
        <v>45713</v>
      </c>
      <c r="I10" s="15">
        <v>0.057</v>
      </c>
      <c r="J10" s="15">
        <v>0.037</v>
      </c>
      <c r="K10" s="17">
        <v>0.02</v>
      </c>
      <c r="L10" s="4">
        <v>25086.79</v>
      </c>
      <c r="M10" s="4" t="s">
        <v>35</v>
      </c>
      <c r="N10" s="4"/>
      <c r="O10" s="16">
        <v>25086.79</v>
      </c>
      <c r="P10" s="4"/>
      <c r="Q10" s="4"/>
    </row>
    <row r="11" ht="67.5" spans="1:17">
      <c r="A11" s="6" t="s">
        <v>65</v>
      </c>
      <c r="B11" s="4" t="s">
        <v>32</v>
      </c>
      <c r="C11" s="4" t="s">
        <v>66</v>
      </c>
      <c r="D11" s="4" t="s">
        <v>67</v>
      </c>
      <c r="E11" s="4">
        <v>150000</v>
      </c>
      <c r="F11" s="4">
        <v>150000</v>
      </c>
      <c r="G11" s="10">
        <v>44615</v>
      </c>
      <c r="H11" s="10">
        <v>45708</v>
      </c>
      <c r="I11" s="15">
        <v>0.057</v>
      </c>
      <c r="J11" s="15">
        <v>0.037</v>
      </c>
      <c r="K11" s="17">
        <v>0.02</v>
      </c>
      <c r="L11" s="4">
        <v>24954.61</v>
      </c>
      <c r="M11" s="4" t="s">
        <v>35</v>
      </c>
      <c r="N11" s="4" t="s">
        <v>68</v>
      </c>
      <c r="O11" s="16">
        <v>23614.67</v>
      </c>
      <c r="P11" s="4"/>
      <c r="Q11" s="4" t="s">
        <v>69</v>
      </c>
    </row>
    <row r="12" s="1" customFormat="1" ht="27" spans="1:17">
      <c r="A12" s="6" t="s">
        <v>70</v>
      </c>
      <c r="B12" s="6" t="s">
        <v>39</v>
      </c>
      <c r="C12" s="6" t="s">
        <v>71</v>
      </c>
      <c r="D12" s="4" t="s">
        <v>72</v>
      </c>
      <c r="E12" s="4">
        <v>150000</v>
      </c>
      <c r="F12" s="4">
        <v>150000</v>
      </c>
      <c r="G12" s="6" t="s">
        <v>73</v>
      </c>
      <c r="H12" s="6" t="s">
        <v>74</v>
      </c>
      <c r="I12" s="6" t="s">
        <v>26</v>
      </c>
      <c r="J12" s="6" t="s">
        <v>27</v>
      </c>
      <c r="K12" s="15">
        <v>0.02</v>
      </c>
      <c r="L12" s="4">
        <v>25022.84</v>
      </c>
      <c r="M12" s="4" t="s">
        <v>35</v>
      </c>
      <c r="N12" s="4"/>
      <c r="O12" s="16">
        <v>8533.33</v>
      </c>
      <c r="P12" s="6"/>
      <c r="Q12" s="4" t="s">
        <v>75</v>
      </c>
    </row>
    <row r="13" ht="25" customHeight="1" spans="1:17">
      <c r="A13" s="11" t="s">
        <v>76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4"/>
      <c r="O13" s="25">
        <f>SUM(O3:O12)</f>
        <v>177714.44</v>
      </c>
      <c r="P13" s="26"/>
      <c r="Q13" s="29"/>
    </row>
  </sheetData>
  <mergeCells count="3">
    <mergeCell ref="A1:Q1"/>
    <mergeCell ref="A13:N13"/>
    <mergeCell ref="O13:Q13"/>
  </mergeCells>
  <dataValidations count="2">
    <dataValidation type="list" allowBlank="1" showInputMessage="1" showErrorMessage="1" sqref="M4">
      <formula1>"全额贴息,LPR贴息,LPR/2,减半贴息"</formula1>
    </dataValidation>
    <dataValidation type="list" allowBlank="1" showInputMessage="1" showErrorMessage="1" sqref="M5">
      <formula1>"全额贴息,LPR贴息,部分贴息,减半贴息"</formula1>
    </dataValidation>
  </dataValidation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2023-05-12T11:15:00Z</dcterms:created>
  <dcterms:modified xsi:type="dcterms:W3CDTF">2025-07-24T06:58:07Z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87B3F01230F94A3D8B935BBC496A5465_13</vt:lpwstr>
  </property>
</Properties>
</file>