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739" activeTab="1"/>
  </bookViews>
  <sheets>
    <sheet name="创业租金补贴" sheetId="17" r:id="rId1"/>
    <sheet name="大学生创业者社保补贴" sheetId="15" r:id="rId2"/>
    <sheet name="Sheet1" sheetId="19" r:id="rId3"/>
  </sheets>
  <definedNames>
    <definedName name="_xlnm._FilterDatabase" localSheetId="0" hidden="1">创业租金补贴!$A$3:$F$12</definedName>
    <definedName name="_xlnm._FilterDatabase" localSheetId="1" hidden="1">大学生创业者社保补贴!$A$3:$F$3</definedName>
    <definedName name="_xlnm.Print_Titles" localSheetId="1">大学生创业者社保补贴!$1:$3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<sst xmlns="http://schemas.openxmlformats.org/spreadsheetml/2006/main" count="122" uniqueCount="109">
  <si>
    <t>2025年第二批次创业租金补贴公示名单</t>
  </si>
  <si>
    <t>申报单位：常州市人力资源和就业创业管理中心                            2025年8月</t>
  </si>
  <si>
    <t>辖区</t>
  </si>
  <si>
    <t>序号</t>
  </si>
  <si>
    <t>创业实体名称</t>
  </si>
  <si>
    <t>负责人</t>
  </si>
  <si>
    <t>身份证号码</t>
  </si>
  <si>
    <t>补贴金额
（元）</t>
  </si>
  <si>
    <t>新北区</t>
  </si>
  <si>
    <t>金钱树（江苏）科技有限公司</t>
  </si>
  <si>
    <t>余维银</t>
  </si>
  <si>
    <t>411524********6034</t>
  </si>
  <si>
    <t>常州车源荟汽车科技有限公司</t>
  </si>
  <si>
    <t>张群飞</t>
  </si>
  <si>
    <t>320404********4112</t>
  </si>
  <si>
    <t>常州乐锦新能源科技有限公司</t>
  </si>
  <si>
    <t>于靖璇</t>
  </si>
  <si>
    <t>130622********242X</t>
  </si>
  <si>
    <t>江苏维力思科技有限公司</t>
  </si>
  <si>
    <t>领兄</t>
  </si>
  <si>
    <t>152322********4023</t>
  </si>
  <si>
    <t>江苏睿羽智控科技有限公司</t>
  </si>
  <si>
    <t>李睿</t>
  </si>
  <si>
    <t>342601********0620</t>
  </si>
  <si>
    <t>钟楼区</t>
  </si>
  <si>
    <t>常州市风向文化传媒有限公司</t>
  </si>
  <si>
    <t>陆春旭</t>
  </si>
  <si>
    <t>320381********2433</t>
  </si>
  <si>
    <t>常州锦宇工业科技有限公司</t>
  </si>
  <si>
    <t>张如昊</t>
  </si>
  <si>
    <t>320723********5011</t>
  </si>
  <si>
    <t>常州创贸科技有限公司</t>
  </si>
  <si>
    <t>樊春秀</t>
  </si>
  <si>
    <t>511521********306X</t>
  </si>
  <si>
    <t>合    计</t>
  </si>
  <si>
    <t>2025年第二批次大学生创业者社保补贴公示名单</t>
  </si>
  <si>
    <t>申报单位：常州市人力资源和就业创业管理中心                                 2025年8月</t>
  </si>
  <si>
    <t>法人身份证号</t>
  </si>
  <si>
    <t>拾柒传媒（常州）有限责任公司</t>
  </si>
  <si>
    <t>赵禄格</t>
  </si>
  <si>
    <t>654128********2062</t>
  </si>
  <si>
    <t>常州泽尔欣工控科技有限公司</t>
  </si>
  <si>
    <t>邵欣</t>
  </si>
  <si>
    <t>320401********2214</t>
  </si>
  <si>
    <t>常州斯贝晶机械科技有限公司</t>
  </si>
  <si>
    <t>马壮壮</t>
  </si>
  <si>
    <t>320826********4638</t>
  </si>
  <si>
    <t>常州柒彩葫芦传媒有限公司</t>
  </si>
  <si>
    <t>陈娇</t>
  </si>
  <si>
    <t>320483********8525</t>
  </si>
  <si>
    <t>常州豁然创意策划有限公司</t>
  </si>
  <si>
    <t>吴仕豪</t>
  </si>
  <si>
    <t>320405********2518</t>
  </si>
  <si>
    <t>新北区薛家名立模具厂</t>
  </si>
  <si>
    <t>胡轩</t>
  </si>
  <si>
    <t>330226********6579</t>
  </si>
  <si>
    <t>常州峰和智能环保装备有限公司</t>
  </si>
  <si>
    <t>姜浩</t>
  </si>
  <si>
    <t>320404********4416</t>
  </si>
  <si>
    <t>汇企优（常州）管理咨询有限公司</t>
  </si>
  <si>
    <t>刁露萍</t>
  </si>
  <si>
    <t>321023********4027</t>
  </si>
  <si>
    <t>新北区魏村建融钢管租赁站</t>
  </si>
  <si>
    <t>潘炜</t>
  </si>
  <si>
    <t>320411********6713</t>
  </si>
  <si>
    <t>天宁区</t>
  </si>
  <si>
    <t>启纺云智（常州）科技有限公司</t>
  </si>
  <si>
    <t>曹向超</t>
  </si>
  <si>
    <t>411526********453X</t>
  </si>
  <si>
    <t>常州筑梦圆境设计有限公司</t>
  </si>
  <si>
    <t>庄隽</t>
  </si>
  <si>
    <t>320404********4424</t>
  </si>
  <si>
    <t>天宁区茶山日升咖啡馆</t>
  </si>
  <si>
    <t>董星岐</t>
  </si>
  <si>
    <t>230804********0028</t>
  </si>
  <si>
    <t>常州云礼活动策划有限公司</t>
  </si>
  <si>
    <t>张琴</t>
  </si>
  <si>
    <t>342522********0329</t>
  </si>
  <si>
    <t>常州市美廉装饰工程有限公司</t>
  </si>
  <si>
    <t>钱雄锋</t>
  </si>
  <si>
    <t>340823********5330</t>
  </si>
  <si>
    <t>天宁区红梅初满摄影工作室（个体工商户）</t>
  </si>
  <si>
    <t>石林</t>
  </si>
  <si>
    <t>321302********0829</t>
  </si>
  <si>
    <t>常州熠阳云仓供应链管理有限公司</t>
  </si>
  <si>
    <t>庞苏阳</t>
  </si>
  <si>
    <t>321322********5478</t>
  </si>
  <si>
    <t>常州云禾园林景观有限公司</t>
  </si>
  <si>
    <t>王凯</t>
  </si>
  <si>
    <t>320411********3719</t>
  </si>
  <si>
    <t>常州谦烨信息科技有限公司</t>
  </si>
  <si>
    <t>吕家勇</t>
  </si>
  <si>
    <t>340204********0319</t>
  </si>
  <si>
    <t>钟楼区邹区行影传媒工作室（个体工商户）</t>
  </si>
  <si>
    <t>蔡人杰</t>
  </si>
  <si>
    <t>320411********6515</t>
  </si>
  <si>
    <t>常州华奥光电科技有限公司</t>
  </si>
  <si>
    <t>李楚</t>
  </si>
  <si>
    <t>320723********4819</t>
  </si>
  <si>
    <t>常州市品乐之家健康科技有限公司</t>
  </si>
  <si>
    <t>潘欣祥</t>
  </si>
  <si>
    <t>320404********5413</t>
  </si>
  <si>
    <t>常州熹晨艺术文化有限公司</t>
  </si>
  <si>
    <t>吕慧</t>
  </si>
  <si>
    <t>321023********6028</t>
  </si>
  <si>
    <t>钟楼区五星梦游家观赏鱼水族店</t>
  </si>
  <si>
    <t>江奕涵</t>
  </si>
  <si>
    <t>320402********5017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</si>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</sst>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2"/>
      <name val="黑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6" fillId="0" borderId="0">
      <alignment vertical="center"/>
    </xf>
    <xf numFmtId="0" fontId="28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49" applyFont="1" applyAlignment="1">
      <alignment horizontal="center" vertical="center"/>
    </xf>
    <xf numFmtId="0" fontId="0" fillId="0" borderId="1" xfId="49" applyFont="1" applyBorder="1" applyAlignment="1">
      <alignment horizontal="left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&#13;&#10;NA&#13;&#10;" xfId="49"/>
    <cellStyle name="0,0&#13;&#10;NA&#13;&#10; 2 4" xfId="50"/>
    <cellStyle name="常规 10" xfId="51"/>
    <cellStyle name="样式 1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SheetLayoutView="60" workbookViewId="0">
      <selection activeCell="F12" sqref="F12"/>
    </sheetView>
  </sheetViews>
  <sheetFormatPr defaultColWidth="9" defaultRowHeight="14.25" outlineLevelCol="5"/>
  <cols>
    <col min="1" max="1" width="8.5" style="4" customWidth="1"/>
    <col min="2" max="2" width="5.5" style="4" customWidth="1"/>
    <col min="3" max="3" width="28.25" style="4" customWidth="1"/>
    <col min="4" max="4" width="9.75" style="4" customWidth="1"/>
    <col min="5" max="5" width="18.75" style="4" customWidth="1"/>
    <col min="6" max="6" width="11.75" style="4" customWidth="1"/>
    <col min="7" max="16384" width="9" style="4"/>
  </cols>
  <sheetData>
    <row r="1" ht="44" customHeight="1" spans="1:6">
      <c r="A1" s="17" t="s">
        <v>0</v>
      </c>
      <c r="B1" s="17"/>
      <c r="C1" s="17"/>
      <c r="D1" s="17"/>
      <c r="E1" s="17"/>
      <c r="F1" s="17"/>
    </row>
    <row r="2" ht="27" customHeight="1" spans="1:6">
      <c r="A2" s="6" t="s">
        <v>1</v>
      </c>
      <c r="B2" s="6"/>
      <c r="C2" s="6"/>
      <c r="D2" s="6"/>
      <c r="E2" s="6"/>
      <c r="F2" s="6"/>
    </row>
    <row r="3" ht="40" customHeight="1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s="16" customFormat="1" ht="25" customHeight="1" spans="1:6">
      <c r="A4" s="19" t="s">
        <v>8</v>
      </c>
      <c r="B4" s="13">
        <v>1</v>
      </c>
      <c r="C4" s="20" t="s">
        <v>9</v>
      </c>
      <c r="D4" s="21" t="s">
        <v>10</v>
      </c>
      <c r="E4" s="22" t="s">
        <v>11</v>
      </c>
      <c r="F4" s="9">
        <v>7000</v>
      </c>
    </row>
    <row r="5" s="16" customFormat="1" ht="25" customHeight="1" spans="1:6">
      <c r="A5" s="19"/>
      <c r="B5" s="13">
        <v>2</v>
      </c>
      <c r="C5" s="20" t="s">
        <v>12</v>
      </c>
      <c r="D5" s="21" t="s">
        <v>13</v>
      </c>
      <c r="E5" s="22" t="s">
        <v>14</v>
      </c>
      <c r="F5" s="9">
        <v>4000</v>
      </c>
    </row>
    <row r="6" s="16" customFormat="1" ht="25" customHeight="1" spans="1:6">
      <c r="A6" s="19"/>
      <c r="B6" s="13">
        <v>3</v>
      </c>
      <c r="C6" s="20" t="s">
        <v>15</v>
      </c>
      <c r="D6" s="21" t="s">
        <v>16</v>
      </c>
      <c r="E6" s="22" t="s">
        <v>17</v>
      </c>
      <c r="F6" s="9">
        <v>3000</v>
      </c>
    </row>
    <row r="7" s="16" customFormat="1" ht="25" customHeight="1" spans="1:6">
      <c r="A7" s="19"/>
      <c r="B7" s="13">
        <v>4</v>
      </c>
      <c r="C7" s="20" t="s">
        <v>18</v>
      </c>
      <c r="D7" s="21" t="s">
        <v>19</v>
      </c>
      <c r="E7" s="22" t="s">
        <v>20</v>
      </c>
      <c r="F7" s="9">
        <v>8000</v>
      </c>
    </row>
    <row r="8" s="16" customFormat="1" ht="25" customHeight="1" spans="1:6">
      <c r="A8" s="19"/>
      <c r="B8" s="13">
        <v>5</v>
      </c>
      <c r="C8" s="20" t="s">
        <v>21</v>
      </c>
      <c r="D8" s="21" t="s">
        <v>22</v>
      </c>
      <c r="E8" s="22" t="s">
        <v>23</v>
      </c>
      <c r="F8" s="9">
        <v>11000</v>
      </c>
    </row>
    <row r="9" s="16" customFormat="1" ht="25" customHeight="1" spans="1:6">
      <c r="A9" s="23" t="s">
        <v>24</v>
      </c>
      <c r="B9" s="13">
        <v>6</v>
      </c>
      <c r="C9" s="20" t="s">
        <v>25</v>
      </c>
      <c r="D9" s="21" t="s">
        <v>26</v>
      </c>
      <c r="E9" s="22" t="s">
        <v>27</v>
      </c>
      <c r="F9" s="9">
        <v>2000</v>
      </c>
    </row>
    <row r="10" s="16" customFormat="1" ht="25" customHeight="1" spans="1:6">
      <c r="A10" s="24"/>
      <c r="B10" s="13">
        <v>7</v>
      </c>
      <c r="C10" s="20" t="s">
        <v>28</v>
      </c>
      <c r="D10" s="21" t="s">
        <v>29</v>
      </c>
      <c r="E10" s="22" t="s">
        <v>30</v>
      </c>
      <c r="F10" s="9">
        <v>5000</v>
      </c>
    </row>
    <row r="11" s="16" customFormat="1" ht="25" customHeight="1" spans="1:6">
      <c r="A11" s="24"/>
      <c r="B11" s="13">
        <v>8</v>
      </c>
      <c r="C11" s="20" t="s">
        <v>31</v>
      </c>
      <c r="D11" s="21" t="s">
        <v>32</v>
      </c>
      <c r="E11" s="22" t="s">
        <v>33</v>
      </c>
      <c r="F11" s="9">
        <v>3000</v>
      </c>
    </row>
    <row r="12" ht="35" customHeight="1" spans="1:6">
      <c r="A12" s="25" t="s">
        <v>34</v>
      </c>
      <c r="B12" s="26"/>
      <c r="C12" s="26"/>
      <c r="D12" s="26"/>
      <c r="E12" s="27"/>
      <c r="F12" s="18">
        <f>SUM(F4:F11)</f>
        <v>43000</v>
      </c>
    </row>
  </sheetData>
  <mergeCells count="5">
    <mergeCell ref="A1:F1"/>
    <mergeCell ref="A2:F2"/>
    <mergeCell ref="A12:E12"/>
    <mergeCell ref="A4:A8"/>
    <mergeCell ref="A9:A11"/>
  </mergeCells>
  <pageMargins left="0.7" right="0.393055555555556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SheetLayoutView="60" workbookViewId="0">
      <selection activeCell="K28" sqref="K28"/>
    </sheetView>
  </sheetViews>
  <sheetFormatPr defaultColWidth="9" defaultRowHeight="14.25" outlineLevelCol="5"/>
  <cols>
    <col min="1" max="1" width="9" style="4" customWidth="1"/>
    <col min="2" max="2" width="5.625" style="4" customWidth="1"/>
    <col min="3" max="3" width="32.375" style="4" customWidth="1"/>
    <col min="4" max="4" width="9.5" style="4" customWidth="1"/>
    <col min="5" max="5" width="18.6083333333333" style="4" customWidth="1"/>
    <col min="6" max="6" width="11.625" style="4" customWidth="1"/>
    <col min="7" max="16384" width="9" style="4"/>
  </cols>
  <sheetData>
    <row r="1" ht="34" customHeight="1" spans="1:6">
      <c r="A1" s="5" t="s">
        <v>35</v>
      </c>
      <c r="B1" s="5"/>
      <c r="C1" s="5"/>
      <c r="D1" s="5"/>
      <c r="E1" s="5"/>
      <c r="F1" s="5"/>
    </row>
    <row r="2" ht="22" customHeight="1" spans="1:6">
      <c r="A2" s="6" t="s">
        <v>36</v>
      </c>
      <c r="B2" s="6"/>
      <c r="C2" s="6"/>
      <c r="D2" s="6"/>
      <c r="E2" s="6"/>
      <c r="F2" s="6"/>
    </row>
    <row r="3" ht="3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37</v>
      </c>
      <c r="F3" s="7" t="s">
        <v>7</v>
      </c>
    </row>
    <row r="4" s="1" customFormat="1" ht="21" customHeight="1" spans="1:6">
      <c r="A4" s="9" t="s">
        <v>8</v>
      </c>
      <c r="B4" s="10">
        <v>1</v>
      </c>
      <c r="C4" s="11" t="s">
        <v>38</v>
      </c>
      <c r="D4" s="11" t="s">
        <v>39</v>
      </c>
      <c r="E4" s="12" t="s">
        <v>40</v>
      </c>
      <c r="F4" s="9">
        <v>5015.64</v>
      </c>
    </row>
    <row r="5" s="1" customFormat="1" ht="21" customHeight="1" spans="1:6">
      <c r="A5" s="9"/>
      <c r="B5" s="10">
        <v>2</v>
      </c>
      <c r="C5" s="11" t="s">
        <v>41</v>
      </c>
      <c r="D5" s="11" t="s">
        <v>42</v>
      </c>
      <c r="E5" s="12" t="s">
        <v>43</v>
      </c>
      <c r="F5" s="9">
        <v>26758.93</v>
      </c>
    </row>
    <row r="6" s="1" customFormat="1" ht="21" customHeight="1" spans="1:6">
      <c r="A6" s="9"/>
      <c r="B6" s="10">
        <v>3</v>
      </c>
      <c r="C6" s="11" t="s">
        <v>44</v>
      </c>
      <c r="D6" s="11" t="s">
        <v>45</v>
      </c>
      <c r="E6" s="12" t="s">
        <v>46</v>
      </c>
      <c r="F6" s="9">
        <v>3834.9</v>
      </c>
    </row>
    <row r="7" s="1" customFormat="1" ht="21" customHeight="1" spans="1:6">
      <c r="A7" s="9"/>
      <c r="B7" s="10">
        <v>4</v>
      </c>
      <c r="C7" s="11" t="s">
        <v>47</v>
      </c>
      <c r="D7" s="11" t="s">
        <v>48</v>
      </c>
      <c r="E7" s="12" t="s">
        <v>49</v>
      </c>
      <c r="F7" s="9">
        <v>6269.55</v>
      </c>
    </row>
    <row r="8" s="1" customFormat="1" ht="21" customHeight="1" spans="1:6">
      <c r="A8" s="9"/>
      <c r="B8" s="10">
        <v>5</v>
      </c>
      <c r="C8" s="11" t="s">
        <v>50</v>
      </c>
      <c r="D8" s="11" t="s">
        <v>51</v>
      </c>
      <c r="E8" s="12" t="s">
        <v>52</v>
      </c>
      <c r="F8" s="9">
        <v>7523.46</v>
      </c>
    </row>
    <row r="9" s="1" customFormat="1" ht="21" customHeight="1" spans="1:6">
      <c r="A9" s="9"/>
      <c r="B9" s="10">
        <v>6</v>
      </c>
      <c r="C9" s="11" t="s">
        <v>53</v>
      </c>
      <c r="D9" s="11" t="s">
        <v>54</v>
      </c>
      <c r="E9" s="12" t="s">
        <v>55</v>
      </c>
      <c r="F9" s="9">
        <v>3834.9</v>
      </c>
    </row>
    <row r="10" s="1" customFormat="1" ht="21" customHeight="1" spans="1:6">
      <c r="A10" s="9"/>
      <c r="B10" s="10">
        <v>7</v>
      </c>
      <c r="C10" s="11" t="s">
        <v>56</v>
      </c>
      <c r="D10" s="11" t="s">
        <v>57</v>
      </c>
      <c r="E10" s="12" t="s">
        <v>58</v>
      </c>
      <c r="F10" s="9">
        <v>7634.68</v>
      </c>
    </row>
    <row r="11" s="1" customFormat="1" ht="21" customHeight="1" spans="1:6">
      <c r="A11" s="9"/>
      <c r="B11" s="10">
        <v>8</v>
      </c>
      <c r="C11" s="11" t="s">
        <v>59</v>
      </c>
      <c r="D11" s="11" t="s">
        <v>60</v>
      </c>
      <c r="E11" s="12" t="s">
        <v>61</v>
      </c>
      <c r="F11" s="9">
        <v>7500</v>
      </c>
    </row>
    <row r="12" s="1" customFormat="1" ht="21" customHeight="1" spans="1:6">
      <c r="A12" s="9"/>
      <c r="B12" s="10">
        <v>9</v>
      </c>
      <c r="C12" s="11" t="s">
        <v>62</v>
      </c>
      <c r="D12" s="11" t="s">
        <v>63</v>
      </c>
      <c r="E12" s="12" t="s">
        <v>64</v>
      </c>
      <c r="F12" s="9">
        <v>3761.73</v>
      </c>
    </row>
    <row r="13" s="1" customFormat="1" ht="21" customHeight="1" spans="1:6">
      <c r="A13" s="9" t="s">
        <v>65</v>
      </c>
      <c r="B13" s="10">
        <v>10</v>
      </c>
      <c r="C13" s="9" t="s">
        <v>66</v>
      </c>
      <c r="D13" s="9" t="s">
        <v>67</v>
      </c>
      <c r="E13" s="13" t="s">
        <v>68</v>
      </c>
      <c r="F13" s="11">
        <v>6220.75</v>
      </c>
    </row>
    <row r="14" s="1" customFormat="1" ht="21" customHeight="1" spans="1:6">
      <c r="A14" s="9"/>
      <c r="B14" s="10">
        <v>11</v>
      </c>
      <c r="C14" s="9" t="s">
        <v>69</v>
      </c>
      <c r="D14" s="9" t="s">
        <v>70</v>
      </c>
      <c r="E14" s="13" t="s">
        <v>71</v>
      </c>
      <c r="F14" s="11">
        <v>7523.46</v>
      </c>
    </row>
    <row r="15" s="1" customFormat="1" ht="21" customHeight="1" spans="1:6">
      <c r="A15" s="9"/>
      <c r="B15" s="10">
        <v>12</v>
      </c>
      <c r="C15" s="9" t="s">
        <v>72</v>
      </c>
      <c r="D15" s="9" t="s">
        <v>73</v>
      </c>
      <c r="E15" s="13" t="s">
        <v>74</v>
      </c>
      <c r="F15" s="11">
        <v>7523.46</v>
      </c>
    </row>
    <row r="16" s="1" customFormat="1" ht="21" customHeight="1" spans="1:6">
      <c r="A16" s="9"/>
      <c r="B16" s="10">
        <v>13</v>
      </c>
      <c r="C16" s="9" t="s">
        <v>75</v>
      </c>
      <c r="D16" s="9" t="s">
        <v>76</v>
      </c>
      <c r="E16" s="13" t="s">
        <v>77</v>
      </c>
      <c r="F16" s="11">
        <v>5015.64</v>
      </c>
    </row>
    <row r="17" s="1" customFormat="1" ht="21" customHeight="1" spans="1:6">
      <c r="A17" s="9"/>
      <c r="B17" s="10">
        <v>14</v>
      </c>
      <c r="C17" s="9" t="s">
        <v>78</v>
      </c>
      <c r="D17" s="9" t="s">
        <v>79</v>
      </c>
      <c r="E17" s="13" t="s">
        <v>80</v>
      </c>
      <c r="F17" s="11">
        <v>2576.12</v>
      </c>
    </row>
    <row r="18" s="1" customFormat="1" ht="21" customHeight="1" spans="1:6">
      <c r="A18" s="9"/>
      <c r="B18" s="10">
        <v>15</v>
      </c>
      <c r="C18" s="9" t="s">
        <v>81</v>
      </c>
      <c r="D18" s="9" t="s">
        <v>82</v>
      </c>
      <c r="E18" s="13" t="s">
        <v>83</v>
      </c>
      <c r="F18" s="11">
        <v>19270.96</v>
      </c>
    </row>
    <row r="19" s="1" customFormat="1" ht="21" customHeight="1" spans="1:6">
      <c r="A19" s="9"/>
      <c r="B19" s="10">
        <v>16</v>
      </c>
      <c r="C19" s="9" t="s">
        <v>84</v>
      </c>
      <c r="D19" s="9" t="s">
        <v>85</v>
      </c>
      <c r="E19" s="13" t="s">
        <v>86</v>
      </c>
      <c r="F19" s="11">
        <v>11460.87</v>
      </c>
    </row>
    <row r="20" s="1" customFormat="1" ht="21" customHeight="1" spans="1:6">
      <c r="A20" s="9"/>
      <c r="B20" s="10">
        <v>17</v>
      </c>
      <c r="C20" s="9" t="s">
        <v>69</v>
      </c>
      <c r="D20" s="9" t="s">
        <v>70</v>
      </c>
      <c r="E20" s="13" t="s">
        <v>71</v>
      </c>
      <c r="F20" s="11">
        <v>2507.82</v>
      </c>
    </row>
    <row r="21" s="1" customFormat="1" ht="21" customHeight="1" spans="1:6">
      <c r="A21" s="9"/>
      <c r="B21" s="10">
        <v>18</v>
      </c>
      <c r="C21" s="9" t="s">
        <v>75</v>
      </c>
      <c r="D21" s="9" t="s">
        <v>76</v>
      </c>
      <c r="E21" s="13" t="s">
        <v>77</v>
      </c>
      <c r="F21" s="11">
        <v>2507.82</v>
      </c>
    </row>
    <row r="22" s="1" customFormat="1" ht="21" customHeight="1" spans="1:6">
      <c r="A22" s="9"/>
      <c r="B22" s="10">
        <v>19</v>
      </c>
      <c r="C22" s="9" t="s">
        <v>87</v>
      </c>
      <c r="D22" s="9" t="s">
        <v>88</v>
      </c>
      <c r="E22" s="13" t="s">
        <v>89</v>
      </c>
      <c r="F22" s="11">
        <v>8879.78</v>
      </c>
    </row>
    <row r="23" s="2" customFormat="1" ht="21" customHeight="1" spans="1:6">
      <c r="A23" s="9" t="s">
        <v>24</v>
      </c>
      <c r="B23" s="10">
        <v>20</v>
      </c>
      <c r="C23" s="11" t="s">
        <v>90</v>
      </c>
      <c r="D23" s="11" t="s">
        <v>91</v>
      </c>
      <c r="E23" s="12" t="s">
        <v>92</v>
      </c>
      <c r="F23" s="11">
        <v>2488.3</v>
      </c>
    </row>
    <row r="24" s="2" customFormat="1" ht="21" customHeight="1" spans="1:6">
      <c r="A24" s="9"/>
      <c r="B24" s="10">
        <v>21</v>
      </c>
      <c r="C24" s="11" t="s">
        <v>93</v>
      </c>
      <c r="D24" s="11" t="s">
        <v>94</v>
      </c>
      <c r="E24" s="12" t="s">
        <v>95</v>
      </c>
      <c r="F24" s="11">
        <v>2507.82</v>
      </c>
    </row>
    <row r="25" s="2" customFormat="1" ht="21" customHeight="1" spans="1:6">
      <c r="A25" s="9"/>
      <c r="B25" s="10">
        <v>22</v>
      </c>
      <c r="C25" s="11" t="s">
        <v>96</v>
      </c>
      <c r="D25" s="11" t="s">
        <v>97</v>
      </c>
      <c r="E25" s="12" t="s">
        <v>98</v>
      </c>
      <c r="F25" s="11">
        <v>3761.73</v>
      </c>
    </row>
    <row r="26" s="2" customFormat="1" ht="21" customHeight="1" spans="1:6">
      <c r="A26" s="9"/>
      <c r="B26" s="10">
        <v>23</v>
      </c>
      <c r="C26" s="11" t="s">
        <v>99</v>
      </c>
      <c r="D26" s="11" t="s">
        <v>100</v>
      </c>
      <c r="E26" s="12" t="s">
        <v>101</v>
      </c>
      <c r="F26" s="11">
        <v>8709.05</v>
      </c>
    </row>
    <row r="27" s="2" customFormat="1" ht="21" customHeight="1" spans="1:6">
      <c r="A27" s="9"/>
      <c r="B27" s="10">
        <v>24</v>
      </c>
      <c r="C27" s="11" t="s">
        <v>102</v>
      </c>
      <c r="D27" s="11" t="s">
        <v>103</v>
      </c>
      <c r="E27" s="12" t="s">
        <v>104</v>
      </c>
      <c r="F27" s="11">
        <v>3761.73</v>
      </c>
    </row>
    <row r="28" s="2" customFormat="1" ht="21" customHeight="1" spans="1:6">
      <c r="A28" s="9"/>
      <c r="B28" s="10">
        <v>25</v>
      </c>
      <c r="C28" s="11" t="s">
        <v>105</v>
      </c>
      <c r="D28" s="11" t="s">
        <v>106</v>
      </c>
      <c r="E28" s="12" t="s">
        <v>107</v>
      </c>
      <c r="F28" s="11">
        <v>9932.33</v>
      </c>
    </row>
    <row r="29" s="3" customFormat="1" ht="18" customHeight="1" spans="1:6">
      <c r="A29" s="14" t="s">
        <v>108</v>
      </c>
      <c r="B29" s="14"/>
      <c r="C29" s="14"/>
      <c r="D29" s="14"/>
      <c r="E29" s="14"/>
      <c r="F29" s="15">
        <f>SUM(F4:F28)</f>
        <v>176781.43</v>
      </c>
    </row>
  </sheetData>
  <mergeCells count="6">
    <mergeCell ref="A1:F1"/>
    <mergeCell ref="A2:F2"/>
    <mergeCell ref="A29:D29"/>
    <mergeCell ref="A4:A12"/>
    <mergeCell ref="A13:A22"/>
    <mergeCell ref="A23:A28"/>
  </mergeCells>
  <conditionalFormatting sqref="C4">
    <cfRule type="duplicateValues" dxfId="0" priority="64"/>
    <cfRule type="timePeriod" dxfId="1" priority="71" timePeriod="yesterday">
      <formula>FLOOR(C4,1)=TODAY()-1</formula>
    </cfRule>
    <cfRule type="duplicateValues" dxfId="0" priority="72"/>
  </conditionalFormatting>
  <conditionalFormatting sqref="D4:E4">
    <cfRule type="duplicateValues" dxfId="0" priority="47"/>
  </conditionalFormatting>
  <conditionalFormatting sqref="C5">
    <cfRule type="duplicateValues" dxfId="0" priority="54"/>
    <cfRule type="timePeriod" dxfId="1" priority="61" timePeriod="yesterday">
      <formula>FLOOR(C5,1)=TODAY()-1</formula>
    </cfRule>
    <cfRule type="duplicateValues" dxfId="0" priority="62"/>
  </conditionalFormatting>
  <conditionalFormatting sqref="D5:E5">
    <cfRule type="duplicateValues" dxfId="0" priority="40"/>
  </conditionalFormatting>
  <conditionalFormatting sqref="C24">
    <cfRule type="duplicateValues" dxfId="0" priority="29"/>
  </conditionalFormatting>
  <conditionalFormatting sqref="D24">
    <cfRule type="duplicateValues" dxfId="0" priority="28"/>
  </conditionalFormatting>
  <conditionalFormatting sqref="E24">
    <cfRule type="duplicateValues" dxfId="0" priority="27"/>
  </conditionalFormatting>
  <pageMargins left="0.629861111111111" right="0.196527777777778" top="0.550694444444444" bottom="0.354166666666667" header="0.31496062992126" footer="0.31496062992126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G40" sqref="G40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创业租金补贴</vt:lpstr>
      <vt:lpstr>大学生创业者社保补贴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企业社保补贴</dc:creator>
  <cp:lastModifiedBy>敏捷</cp:lastModifiedBy>
  <cp:revision>1</cp:revision>
  <dcterms:created xsi:type="dcterms:W3CDTF">2011-01-05T05:20:00Z</dcterms:created>
  <cp:lastPrinted>2021-11-04T07:28:00Z</cp:lastPrinted>
  <dcterms:modified xsi:type="dcterms:W3CDTF">2025-08-07T02:15:22Z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793925F85DA64AB6A994FAD6B7B88D4A_13</vt:lpwstr>
  </property>
  <property fmtid="{D5CDD505-2E9C-101B-9397-08002B2CF9AE}" pid="4" name="commondata">
    <vt:lpwstr>eyJoZGlkIjoiMTc4Yjk3ZDJkZDIxZmQ3ZTM3OGU4M2U3OGUyOGM0ZjMifQ==</vt:lpwstr>
  </property>
</Properties>
</file>