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tabRatio="739"/>
  </bookViews>
  <sheets>
    <sheet name="创业租金补贴" sheetId="17" r:id="rId1"/>
    <sheet name="大学生创业者社保补贴" sheetId="15" r:id="rId2"/>
  </sheets>
  <definedNames>
    <definedName name="_xlnm._FilterDatabase" localSheetId="0" hidden="1">创业租金补贴!$A$3:$F$8</definedName>
    <definedName name="_xlnm._FilterDatabase" localSheetId="1" hidden="1">大学生创业者社保补贴!$A$3:$F$17</definedName>
    <definedName name="_xlnm.Print_Titles" localSheetId="1">大学生创业者社保补贴!$1:$3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<sst xmlns="http://schemas.openxmlformats.org/spreadsheetml/2006/main" count="73" uniqueCount="67">
  <si>
    <t>2026年第二批次创业租金补贴公示名单</t>
  </si>
  <si>
    <t>申报单位：常州市人力资源和就业创业管理中心                            2026年7月</t>
  </si>
  <si>
    <t>辖区</t>
  </si>
  <si>
    <t>序号</t>
  </si>
  <si>
    <t>创业实体名称</t>
  </si>
  <si>
    <t>负责人</t>
  </si>
  <si>
    <t>身份证号码</t>
  </si>
  <si>
    <t>补贴金额
（元）</t>
  </si>
  <si>
    <t>新北区</t>
  </si>
  <si>
    <t>大丞财（常州）财税管理有限公司</t>
  </si>
  <si>
    <t>余维银</t>
  </si>
  <si>
    <t>411524********6034</t>
  </si>
  <si>
    <t>空间在生（常州）文化产业有限公司</t>
  </si>
  <si>
    <t>宋美香</t>
  </si>
  <si>
    <t>320483********7921</t>
  </si>
  <si>
    <t>常州骊驹新材料科技有限公司</t>
  </si>
  <si>
    <t>韦辰阳</t>
  </si>
  <si>
    <t>320721********4611</t>
  </si>
  <si>
    <t>常州世尔信息科技有限公司</t>
  </si>
  <si>
    <t>毛徐鹏</t>
  </si>
  <si>
    <t>320401********3139</t>
  </si>
  <si>
    <t>合    计</t>
  </si>
  <si>
    <t>2026年第二批次大学生创业者社保补贴公示名单</t>
  </si>
  <si>
    <t>申报单位：常州市人力资源和就业创业管理中心                             2026年7月</t>
  </si>
  <si>
    <t>法人身份证号</t>
  </si>
  <si>
    <t>常州顺水宁舟科技有限公司</t>
  </si>
  <si>
    <t>黄晓斌</t>
  </si>
  <si>
    <t>320281********0299</t>
  </si>
  <si>
    <t>新北区孟河巢宇羊绒工作室</t>
  </si>
  <si>
    <t>巢宇</t>
  </si>
  <si>
    <t>320483********8520</t>
  </si>
  <si>
    <t>常州市优贝玩具创意有限公司</t>
  </si>
  <si>
    <t>邵青</t>
  </si>
  <si>
    <t>320923********604X</t>
  </si>
  <si>
    <t>常州成成机电五金设备有限公司</t>
  </si>
  <si>
    <t>毛圣涛</t>
  </si>
  <si>
    <t>320401********3111</t>
  </si>
  <si>
    <t>天宁区</t>
  </si>
  <si>
    <t>启纺云智（常州）科技有限公司</t>
  </si>
  <si>
    <t>曹向超</t>
  </si>
  <si>
    <t>411526********453X</t>
  </si>
  <si>
    <t>常州市美廉装饰工程有限公司</t>
  </si>
  <si>
    <t>钱雄锋</t>
  </si>
  <si>
    <t>340823********5330</t>
  </si>
  <si>
    <t>常州云禾园林景观有限公司</t>
  </si>
  <si>
    <t>王凯</t>
  </si>
  <si>
    <t>320411********3719</t>
  </si>
  <si>
    <t>天宁区青龙观云便利店（个体工商户）</t>
  </si>
  <si>
    <t>朱德胜</t>
  </si>
  <si>
    <t>341225********2075</t>
  </si>
  <si>
    <t>常州云礼活动策划有限公司</t>
  </si>
  <si>
    <t>张琴</t>
  </si>
  <si>
    <t>342522********0329</t>
  </si>
  <si>
    <t>钟楼区</t>
  </si>
  <si>
    <t>常州市玖里包装材料有限公司</t>
  </si>
  <si>
    <t>钱坤</t>
  </si>
  <si>
    <t>320404********3449</t>
  </si>
  <si>
    <t>钟楼区邹区行影传媒工作室（个体工商户）</t>
  </si>
  <si>
    <t>蔡人杰</t>
  </si>
  <si>
    <t>320411********6515</t>
  </si>
  <si>
    <t>常州熹晨艺术文化有限公司</t>
  </si>
  <si>
    <t>吕慧</t>
  </si>
  <si>
    <t>321023********6028</t>
  </si>
  <si>
    <t>常州市品乐之家健康科技有限公司</t>
  </si>
  <si>
    <t>潘欣祥</t>
  </si>
  <si>
    <t>320404********5413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</si>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</sst>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2"/>
      <name val="宋体"/>
      <charset val="134"/>
    </font>
    <font>
      <sz val="20"/>
      <name val="方正小标宋简体"/>
      <charset val="134"/>
    </font>
    <font>
      <sz val="10"/>
      <color theme="1"/>
      <name val="宋体"/>
      <charset val="134"/>
    </font>
    <font>
      <sz val="12"/>
      <color rgb="FFFF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4"/>
      <name val="黑体"/>
      <charset val="134"/>
    </font>
    <font>
      <b/>
      <sz val="14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  <xf numFmtId="0" fontId="30" fillId="0" borderId="0"/>
    <xf numFmtId="0" fontId="29" fillId="0" borderId="0">
      <alignment vertical="center"/>
    </xf>
    <xf numFmtId="0" fontId="31" fillId="0" borderId="0"/>
  </cellStyleXfs>
  <cellXfs count="34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49" applyFont="1" applyAlignment="1">
      <alignment horizontal="center" vertical="center"/>
    </xf>
    <xf numFmtId="0" fontId="0" fillId="0" borderId="1" xfId="49" applyFont="1" applyBorder="1" applyAlignment="1">
      <alignment horizontal="left" vertical="center"/>
    </xf>
    <xf numFmtId="0" fontId="3" fillId="0" borderId="2" xfId="49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&#13;&#10;NA&#13;&#10;" xfId="49"/>
    <cellStyle name="0,0&#13;&#10;NA&#13;&#10; 2 4" xfId="50"/>
    <cellStyle name="常规 10" xfId="51"/>
    <cellStyle name="样式 1" xf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zoomScaleSheetLayoutView="60" workbookViewId="0">
      <selection activeCell="J7" sqref="J7"/>
    </sheetView>
  </sheetViews>
  <sheetFormatPr defaultColWidth="9" defaultRowHeight="14.25" outlineLevelRow="7" outlineLevelCol="5"/>
  <cols>
    <col min="1" max="1" width="8.5" style="4" customWidth="1"/>
    <col min="2" max="2" width="5.5" style="4" customWidth="1"/>
    <col min="3" max="3" width="28.25" style="4" customWidth="1"/>
    <col min="4" max="4" width="9.75" style="4" customWidth="1"/>
    <col min="5" max="5" width="18.75" style="4" customWidth="1"/>
    <col min="6" max="6" width="11.75" style="4" customWidth="1"/>
    <col min="7" max="16384" width="9" style="4"/>
  </cols>
  <sheetData>
    <row r="1" ht="44" customHeight="1" spans="1:6">
      <c r="A1" s="23" t="s">
        <v>0</v>
      </c>
      <c r="B1" s="23"/>
      <c r="C1" s="23"/>
      <c r="D1" s="23"/>
      <c r="E1" s="23"/>
      <c r="F1" s="23"/>
    </row>
    <row r="2" ht="27" customHeight="1" spans="1:6">
      <c r="A2" s="6" t="s">
        <v>1</v>
      </c>
      <c r="B2" s="6"/>
      <c r="C2" s="6"/>
      <c r="D2" s="6"/>
      <c r="E2" s="6"/>
      <c r="F2" s="6"/>
    </row>
    <row r="3" ht="43" customHeight="1" spans="1:6">
      <c r="A3" s="24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</row>
    <row r="4" s="22" customFormat="1" ht="43" customHeight="1" spans="1:6">
      <c r="A4" s="25" t="s">
        <v>8</v>
      </c>
      <c r="B4" s="17">
        <v>1</v>
      </c>
      <c r="C4" s="26" t="s">
        <v>9</v>
      </c>
      <c r="D4" s="26" t="s">
        <v>10</v>
      </c>
      <c r="E4" s="27" t="s">
        <v>11</v>
      </c>
      <c r="F4" s="26">
        <v>7000</v>
      </c>
    </row>
    <row r="5" s="22" customFormat="1" ht="43" customHeight="1" spans="1:6">
      <c r="A5" s="25"/>
      <c r="B5" s="17">
        <v>2</v>
      </c>
      <c r="C5" s="28" t="s">
        <v>12</v>
      </c>
      <c r="D5" s="28" t="s">
        <v>13</v>
      </c>
      <c r="E5" s="29" t="s">
        <v>14</v>
      </c>
      <c r="F5" s="28">
        <v>5000</v>
      </c>
    </row>
    <row r="6" s="22" customFormat="1" ht="43" customHeight="1" spans="1:6">
      <c r="A6" s="25"/>
      <c r="B6" s="17">
        <v>3</v>
      </c>
      <c r="C6" s="26" t="s">
        <v>15</v>
      </c>
      <c r="D6" s="26" t="s">
        <v>16</v>
      </c>
      <c r="E6" s="27" t="s">
        <v>17</v>
      </c>
      <c r="F6" s="26">
        <v>11000</v>
      </c>
    </row>
    <row r="7" s="22" customFormat="1" ht="43" customHeight="1" spans="1:6">
      <c r="A7" s="25"/>
      <c r="B7" s="17">
        <v>4</v>
      </c>
      <c r="C7" s="28" t="s">
        <v>18</v>
      </c>
      <c r="D7" s="28" t="s">
        <v>19</v>
      </c>
      <c r="E7" s="29" t="s">
        <v>20</v>
      </c>
      <c r="F7" s="28">
        <v>18000</v>
      </c>
    </row>
    <row r="8" ht="43" customHeight="1" spans="1:6">
      <c r="A8" s="30" t="s">
        <v>21</v>
      </c>
      <c r="B8" s="31"/>
      <c r="C8" s="31"/>
      <c r="D8" s="31"/>
      <c r="E8" s="32"/>
      <c r="F8" s="33">
        <f>SUM(F4:F7)</f>
        <v>41000</v>
      </c>
    </row>
  </sheetData>
  <mergeCells count="4">
    <mergeCell ref="A1:F1"/>
    <mergeCell ref="A2:F2"/>
    <mergeCell ref="A8:E8"/>
    <mergeCell ref="A4:A7"/>
  </mergeCells>
  <pageMargins left="0.7" right="0.393055555555556" top="0.75" bottom="0.75" header="0.3" footer="0.3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SheetLayoutView="60" workbookViewId="0">
      <selection activeCell="I13" sqref="I13"/>
    </sheetView>
  </sheetViews>
  <sheetFormatPr defaultColWidth="9" defaultRowHeight="14.25" outlineLevelCol="5"/>
  <cols>
    <col min="1" max="1" width="9" style="4" customWidth="1"/>
    <col min="2" max="2" width="5.625" style="4" customWidth="1"/>
    <col min="3" max="3" width="32.375" style="4" customWidth="1"/>
    <col min="4" max="4" width="9.5" style="4" customWidth="1"/>
    <col min="5" max="5" width="18.6083333333333" style="4" customWidth="1"/>
    <col min="6" max="6" width="11.625" style="4" customWidth="1"/>
    <col min="7" max="16384" width="9" style="4"/>
  </cols>
  <sheetData>
    <row r="1" ht="34" customHeight="1" spans="1:6">
      <c r="A1" s="5" t="s">
        <v>22</v>
      </c>
      <c r="B1" s="5"/>
      <c r="C1" s="5"/>
      <c r="D1" s="5"/>
      <c r="E1" s="5"/>
      <c r="F1" s="5"/>
    </row>
    <row r="2" ht="22" customHeight="1" spans="1:6">
      <c r="A2" s="6" t="s">
        <v>23</v>
      </c>
      <c r="B2" s="6"/>
      <c r="C2" s="6"/>
      <c r="D2" s="6"/>
      <c r="E2" s="6"/>
      <c r="F2" s="6"/>
    </row>
    <row r="3" ht="34" customHeight="1" spans="1:6">
      <c r="A3" s="7" t="s">
        <v>2</v>
      </c>
      <c r="B3" s="7" t="s">
        <v>3</v>
      </c>
      <c r="C3" s="7" t="s">
        <v>4</v>
      </c>
      <c r="D3" s="7" t="s">
        <v>5</v>
      </c>
      <c r="E3" s="8" t="s">
        <v>24</v>
      </c>
      <c r="F3" s="7" t="s">
        <v>7</v>
      </c>
    </row>
    <row r="4" s="1" customFormat="1" ht="27" customHeight="1" spans="1:6">
      <c r="A4" s="9" t="s">
        <v>8</v>
      </c>
      <c r="B4" s="10">
        <v>1</v>
      </c>
      <c r="C4" s="11" t="s">
        <v>25</v>
      </c>
      <c r="D4" s="11" t="s">
        <v>26</v>
      </c>
      <c r="E4" s="12" t="s">
        <v>27</v>
      </c>
      <c r="F4" s="13">
        <v>8908.69</v>
      </c>
    </row>
    <row r="5" s="1" customFormat="1" ht="27" customHeight="1" spans="1:6">
      <c r="A5" s="14"/>
      <c r="B5" s="10">
        <v>2</v>
      </c>
      <c r="C5" s="11" t="s">
        <v>28</v>
      </c>
      <c r="D5" s="11" t="s">
        <v>29</v>
      </c>
      <c r="E5" s="12" t="s">
        <v>30</v>
      </c>
      <c r="F5" s="13">
        <v>5090.68</v>
      </c>
    </row>
    <row r="6" s="1" customFormat="1" ht="27" customHeight="1" spans="1:6">
      <c r="A6" s="14"/>
      <c r="B6" s="10">
        <v>3</v>
      </c>
      <c r="C6" s="11" t="s">
        <v>31</v>
      </c>
      <c r="D6" s="11" t="s">
        <v>32</v>
      </c>
      <c r="E6" s="12" t="s">
        <v>33</v>
      </c>
      <c r="F6" s="13">
        <v>2545.34</v>
      </c>
    </row>
    <row r="7" s="1" customFormat="1" ht="27" customHeight="1" spans="1:6">
      <c r="A7" s="14"/>
      <c r="B7" s="10">
        <v>4</v>
      </c>
      <c r="C7" s="11" t="s">
        <v>34</v>
      </c>
      <c r="D7" s="11" t="s">
        <v>35</v>
      </c>
      <c r="E7" s="12" t="s">
        <v>36</v>
      </c>
      <c r="F7" s="13">
        <v>10379.44</v>
      </c>
    </row>
    <row r="8" s="1" customFormat="1" ht="27" customHeight="1" spans="1:6">
      <c r="A8" s="9" t="s">
        <v>37</v>
      </c>
      <c r="B8" s="10">
        <v>5</v>
      </c>
      <c r="C8" s="11" t="s">
        <v>38</v>
      </c>
      <c r="D8" s="11" t="s">
        <v>39</v>
      </c>
      <c r="E8" s="12" t="s">
        <v>40</v>
      </c>
      <c r="F8" s="12">
        <v>12515.94</v>
      </c>
    </row>
    <row r="9" s="1" customFormat="1" ht="27" customHeight="1" spans="1:6">
      <c r="A9" s="14"/>
      <c r="B9" s="10">
        <v>6</v>
      </c>
      <c r="C9" s="11" t="s">
        <v>41</v>
      </c>
      <c r="D9" s="11" t="s">
        <v>42</v>
      </c>
      <c r="E9" s="12" t="s">
        <v>43</v>
      </c>
      <c r="F9" s="15">
        <v>3921.99</v>
      </c>
    </row>
    <row r="10" s="1" customFormat="1" ht="27" customHeight="1" spans="1:6">
      <c r="A10" s="14"/>
      <c r="B10" s="10">
        <v>7</v>
      </c>
      <c r="C10" s="11" t="s">
        <v>44</v>
      </c>
      <c r="D10" s="11" t="s">
        <v>45</v>
      </c>
      <c r="E10" s="12" t="s">
        <v>46</v>
      </c>
      <c r="F10" s="12">
        <v>5150.08</v>
      </c>
    </row>
    <row r="11" s="1" customFormat="1" ht="27" customHeight="1" spans="1:6">
      <c r="A11" s="14"/>
      <c r="B11" s="10">
        <v>8</v>
      </c>
      <c r="C11" s="11" t="s">
        <v>47</v>
      </c>
      <c r="D11" s="11" t="s">
        <v>48</v>
      </c>
      <c r="E11" s="12" t="s">
        <v>49</v>
      </c>
      <c r="F11" s="12">
        <v>3818.01</v>
      </c>
    </row>
    <row r="12" s="1" customFormat="1" ht="27" customHeight="1" spans="1:6">
      <c r="A12" s="14"/>
      <c r="B12" s="10">
        <v>9</v>
      </c>
      <c r="C12" s="11" t="s">
        <v>50</v>
      </c>
      <c r="D12" s="11" t="s">
        <v>51</v>
      </c>
      <c r="E12" s="12" t="s">
        <v>52</v>
      </c>
      <c r="F12" s="16">
        <v>2545.34</v>
      </c>
    </row>
    <row r="13" s="2" customFormat="1" ht="27" customHeight="1" spans="1:6">
      <c r="A13" s="13" t="s">
        <v>53</v>
      </c>
      <c r="B13" s="10">
        <v>10</v>
      </c>
      <c r="C13" s="11" t="s">
        <v>54</v>
      </c>
      <c r="D13" s="11" t="s">
        <v>55</v>
      </c>
      <c r="E13" s="12" t="s">
        <v>56</v>
      </c>
      <c r="F13" s="17">
        <v>15215.76</v>
      </c>
    </row>
    <row r="14" s="2" customFormat="1" ht="27" customHeight="1" spans="1:6">
      <c r="A14" s="13"/>
      <c r="B14" s="10">
        <v>11</v>
      </c>
      <c r="C14" s="12" t="s">
        <v>57</v>
      </c>
      <c r="D14" s="11" t="s">
        <v>58</v>
      </c>
      <c r="E14" s="12" t="s">
        <v>59</v>
      </c>
      <c r="F14" s="12">
        <v>5090.68</v>
      </c>
    </row>
    <row r="15" s="2" customFormat="1" ht="27" customHeight="1" spans="1:6">
      <c r="A15" s="13"/>
      <c r="B15" s="10">
        <v>12</v>
      </c>
      <c r="C15" s="11" t="s">
        <v>60</v>
      </c>
      <c r="D15" s="11" t="s">
        <v>61</v>
      </c>
      <c r="E15" s="12" t="s">
        <v>62</v>
      </c>
      <c r="F15" s="16">
        <v>5090.68</v>
      </c>
    </row>
    <row r="16" s="2" customFormat="1" ht="27" customHeight="1" spans="1:6">
      <c r="A16" s="13"/>
      <c r="B16" s="10">
        <v>13</v>
      </c>
      <c r="C16" s="11" t="s">
        <v>63</v>
      </c>
      <c r="D16" s="11" t="s">
        <v>64</v>
      </c>
      <c r="E16" s="12" t="s">
        <v>65</v>
      </c>
      <c r="F16" s="16">
        <v>1262.76</v>
      </c>
    </row>
    <row r="17" s="3" customFormat="1" ht="31" customHeight="1" spans="1:6">
      <c r="A17" s="18" t="s">
        <v>66</v>
      </c>
      <c r="B17" s="19"/>
      <c r="C17" s="19"/>
      <c r="D17" s="19"/>
      <c r="E17" s="20"/>
      <c r="F17" s="21">
        <f>SUM(F4:F16)</f>
        <v>81535.39</v>
      </c>
    </row>
  </sheetData>
  <mergeCells count="6">
    <mergeCell ref="A1:F1"/>
    <mergeCell ref="A2:F2"/>
    <mergeCell ref="A17:E17"/>
    <mergeCell ref="A4:A7"/>
    <mergeCell ref="A8:A12"/>
    <mergeCell ref="A13:A16"/>
  </mergeCells>
  <conditionalFormatting sqref="C4">
    <cfRule type="duplicateValues" dxfId="0" priority="78"/>
    <cfRule type="timePeriod" dxfId="1" priority="85" timePeriod="yesterday">
      <formula>FLOOR(C4,1)=TODAY()-1</formula>
    </cfRule>
  </conditionalFormatting>
  <conditionalFormatting sqref="D4:E4">
    <cfRule type="duplicateValues" dxfId="0" priority="61"/>
  </conditionalFormatting>
  <conditionalFormatting sqref="C5">
    <cfRule type="duplicateValues" dxfId="0" priority="68"/>
    <cfRule type="timePeriod" dxfId="1" priority="75" timePeriod="yesterday">
      <formula>FLOOR(C5,1)=TODAY()-1</formula>
    </cfRule>
  </conditionalFormatting>
  <conditionalFormatting sqref="D5:E5">
    <cfRule type="duplicateValues" dxfId="0" priority="54"/>
  </conditionalFormatting>
  <pageMargins left="0.629861111111111" right="0.196527777777778" top="0.550694444444444" bottom="0.354166666666667" header="0.31496062992126" footer="0.31496062992126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www.xunchi.com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创业租金补贴</vt:lpstr>
      <vt:lpstr>大学生创业者社保补贴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企业社保补贴</dc:creator>
  <cp:lastModifiedBy>敏捷</cp:lastModifiedBy>
  <cp:revision>1</cp:revision>
  <dcterms:created xsi:type="dcterms:W3CDTF">2011-01-05T05:20:00Z</dcterms:created>
  <cp:lastPrinted>2021-11-04T07:28:00Z</cp:lastPrinted>
  <dcterms:modified xsi:type="dcterms:W3CDTF">2026-07-13T05:34:13Z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793925F85DA64AB6A994FAD6B7B88D4A_13</vt:lpwstr>
  </property>
  <property fmtid="{D5CDD505-2E9C-101B-9397-08002B2CF9AE}" pid="4" name="commondata">
    <vt:lpwstr>eyJoZGlkIjoiMTc4Yjk3ZDJkZDIxZmQ3ZTM3OGU4M2U3OGUyOGM0ZjMifQ==</vt:lpwstr>
  </property>
  <property fmtid="{D5CDD505-2E9C-101B-9397-08002B2CF9AE}" pid="5" name="CalculationRule">
    <vt:i4>0</vt:i4>
  </property>
</Properties>
</file>