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16 (县区0) (2)" sheetId="20" r:id="rId1"/>
  </sheets>
  <definedNames>
    <definedName name="_xlnm._FilterDatabase" localSheetId="0" hidden="1">'816 (县区0) (2)'!$A$2:$F$75</definedName>
  </definedNames>
  <calcPr calcId="144525"/>
</workbook>
</file>

<file path=xl/sharedStrings.xml><?xml version="1.0" encoding="utf-8"?>
<sst xmlns="http://schemas.openxmlformats.org/spreadsheetml/2006/main" count="349" uniqueCount="109">
  <si>
    <r>
      <rPr>
        <sz val="14"/>
        <rFont val="Times New Roman"/>
        <charset val="134"/>
      </rPr>
      <t>2022</t>
    </r>
    <r>
      <rPr>
        <sz val="14"/>
        <rFont val="方正小标宋简体"/>
        <charset val="134"/>
      </rPr>
      <t>年助企纾困解难财政补贴资金工信类项目（第二批）拟兑现表</t>
    </r>
  </si>
  <si>
    <t>序号</t>
  </si>
  <si>
    <t>企业名称</t>
  </si>
  <si>
    <t>项目类别</t>
  </si>
  <si>
    <t>项目名称</t>
  </si>
  <si>
    <r>
      <rPr>
        <b/>
        <sz val="12"/>
        <rFont val="宋体"/>
        <charset val="134"/>
      </rPr>
      <t>拟奖补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总金额</t>
    </r>
  </si>
  <si>
    <r>
      <rPr>
        <b/>
        <sz val="12"/>
        <rFont val="宋体"/>
        <charset val="134"/>
      </rPr>
      <t>市财政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承担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总金额</t>
    </r>
  </si>
  <si>
    <r>
      <rPr>
        <b/>
        <sz val="12"/>
        <rFont val="宋体"/>
        <charset val="134"/>
      </rPr>
      <t>区财政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承担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总金额</t>
    </r>
  </si>
  <si>
    <r>
      <rPr>
        <b/>
        <sz val="12"/>
        <rFont val="宋体"/>
        <charset val="134"/>
      </rPr>
      <t>所属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县区</t>
    </r>
  </si>
  <si>
    <t>负责处室</t>
  </si>
  <si>
    <t>备注</t>
  </si>
  <si>
    <t>连云港韩德饲料有限公司</t>
  </si>
  <si>
    <t>小升规</t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</si>
  <si>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年度小升规</t>
    </r>
  </si>
  <si>
    <t>赣榆区</t>
  </si>
  <si>
    <t>中小企业处</t>
  </si>
  <si>
    <t>连云港安尼曼皮草有限公司</t>
  </si>
  <si>
    <t>连云港国安电子科技有限公司</t>
  </si>
  <si>
    <t>东海县晶明照明电器有限公司</t>
  </si>
  <si>
    <t>东海县</t>
  </si>
  <si>
    <t>连云港晶明硅胶制品有限公司</t>
  </si>
  <si>
    <t>东海县晶都面粉有限公司</t>
  </si>
  <si>
    <t>连云港博越石英科技有限公司</t>
  </si>
  <si>
    <t>东海县东旭照明电器厂</t>
  </si>
  <si>
    <t>东海县黄川镇李廷好粮食加工厂</t>
  </si>
  <si>
    <t>东海县福青食品有限公司</t>
  </si>
  <si>
    <t>江苏德鑫新材料科技有限公司</t>
  </si>
  <si>
    <t>连云港宝平再生资源利用有限公司</t>
  </si>
  <si>
    <t>东海县润美食品有限公司</t>
  </si>
  <si>
    <t>东海县瑞杰包装有限公司</t>
  </si>
  <si>
    <t>连云港太平洋金浩石英制品有限公司</t>
  </si>
  <si>
    <t>江苏利涉大川环保科技有限公司</t>
  </si>
  <si>
    <t>连云港丰泰生物科技有限公司</t>
  </si>
  <si>
    <t>连云港四瓶工艺制品有限公司</t>
  </si>
  <si>
    <t>江苏荣华塑业有限公司</t>
  </si>
  <si>
    <t>连云港国益石英制品有限公司</t>
  </si>
  <si>
    <t>江苏海力源石英科技有限公司</t>
  </si>
  <si>
    <t>江苏正崴新能源科技有限公司</t>
  </si>
  <si>
    <t>灌云县南风污水处理有限公司</t>
  </si>
  <si>
    <t>灌云县</t>
  </si>
  <si>
    <t>灌云林洋新能源科技有限公司</t>
  </si>
  <si>
    <t>灌云连庆工程器材有限公司</t>
  </si>
  <si>
    <t>灌云县聚立商品混凝土有限公司</t>
  </si>
  <si>
    <t>连云港沐云家纺有限公司</t>
  </si>
  <si>
    <t>江苏艾维克自动化科技有限公司</t>
  </si>
  <si>
    <t>灌云永贯新能源科技有限公司</t>
  </si>
  <si>
    <t>连云港长运纺织材料有限公司</t>
  </si>
  <si>
    <t>市开发区</t>
  </si>
  <si>
    <t>联瑞新材（连云港）有限公司</t>
  </si>
  <si>
    <t>江苏晶科电子材料有限公司</t>
  </si>
  <si>
    <t>江苏海宏智能科技有限公司</t>
  </si>
  <si>
    <t>江苏贺利氏医药机械有限公司</t>
  </si>
  <si>
    <t>连云港金驰生物科技有限公司</t>
  </si>
  <si>
    <t>连云港中远海运特种装备制造有限公司</t>
  </si>
  <si>
    <r>
      <rPr>
        <b/>
        <sz val="12"/>
        <rFont val="宋体"/>
        <charset val="134"/>
      </rPr>
      <t>小升规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总计</t>
    </r>
  </si>
  <si>
    <t>连云港欧亚气体有限公司</t>
  </si>
  <si>
    <t>企业技术中心</t>
  </si>
  <si>
    <t>市级企业技术中心</t>
  </si>
  <si>
    <t>连云区</t>
  </si>
  <si>
    <t>技术创新处</t>
  </si>
  <si>
    <t>江苏杰瑞信息科技有限公司</t>
  </si>
  <si>
    <t>连云港神鹰复合材料科技有限公司</t>
  </si>
  <si>
    <t>连云港富驰智造科技有限公司</t>
  </si>
  <si>
    <t>维赛（江苏）复合材料科技有限公司</t>
  </si>
  <si>
    <t>重山风力设备（连云港）有限公司</t>
  </si>
  <si>
    <t>连云港新东方国际货柜码头有限公司</t>
  </si>
  <si>
    <t>中复新水源科技有限公司</t>
  </si>
  <si>
    <t>连云港西都食品配料有限公司</t>
  </si>
  <si>
    <t>海州区</t>
  </si>
  <si>
    <t>福泰克（连云港）电子有限公司</t>
  </si>
  <si>
    <t>高新区</t>
  </si>
  <si>
    <t>江苏智维玻璃科技有限公司</t>
  </si>
  <si>
    <t>连云港帅宝机械有限公司</t>
  </si>
  <si>
    <t>江苏明茂新能源科技有限公司</t>
  </si>
  <si>
    <t>连云港元丰机械制造有限公司</t>
  </si>
  <si>
    <t>连云港市建设工程质量检测中心有限公司</t>
  </si>
  <si>
    <r>
      <rPr>
        <b/>
        <sz val="12"/>
        <rFont val="宋体"/>
        <charset val="134"/>
      </rPr>
      <t>企业技术中心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小计</t>
    </r>
  </si>
  <si>
    <t>江苏权客信息科技有限公司</t>
  </si>
  <si>
    <r>
      <rPr>
        <sz val="12"/>
        <rFont val="宋体"/>
        <charset val="134"/>
      </rPr>
      <t>工业</t>
    </r>
    <r>
      <rPr>
        <sz val="12"/>
        <rFont val="Times New Roman"/>
        <charset val="134"/>
      </rPr>
      <t>APP</t>
    </r>
  </si>
  <si>
    <r>
      <rPr>
        <sz val="12"/>
        <rFont val="宋体"/>
        <charset val="134"/>
      </rPr>
      <t>工业</t>
    </r>
    <r>
      <rPr>
        <sz val="12"/>
        <rFont val="Times New Roman"/>
        <charset val="134"/>
      </rPr>
      <t>APP</t>
    </r>
    <r>
      <rPr>
        <sz val="12"/>
        <rFont val="宋体"/>
        <charset val="134"/>
      </rPr>
      <t>入选省汇聚平台</t>
    </r>
    <r>
      <rPr>
        <sz val="12"/>
        <rFont val="Times New Roman"/>
        <charset val="134"/>
      </rPr>
      <t>(2</t>
    </r>
    <r>
      <rPr>
        <sz val="12"/>
        <rFont val="宋体"/>
        <charset val="134"/>
      </rPr>
      <t>个</t>
    </r>
    <r>
      <rPr>
        <sz val="12"/>
        <rFont val="Times New Roman"/>
        <charset val="134"/>
      </rPr>
      <t>)</t>
    </r>
  </si>
  <si>
    <t>信息产业处</t>
  </si>
  <si>
    <t>连云港三众软件科技有限公司</t>
  </si>
  <si>
    <r>
      <rPr>
        <sz val="12"/>
        <rFont val="宋体"/>
        <charset val="134"/>
      </rPr>
      <t>工业</t>
    </r>
    <r>
      <rPr>
        <sz val="12"/>
        <rFont val="Times New Roman"/>
        <charset val="134"/>
      </rPr>
      <t>APP</t>
    </r>
    <r>
      <rPr>
        <sz val="12"/>
        <rFont val="宋体"/>
        <charset val="134"/>
      </rPr>
      <t>入选省汇聚平台</t>
    </r>
    <r>
      <rPr>
        <sz val="12"/>
        <rFont val="Times New Roman"/>
        <charset val="134"/>
      </rPr>
      <t>(9</t>
    </r>
    <r>
      <rPr>
        <sz val="12"/>
        <rFont val="宋体"/>
        <charset val="134"/>
      </rPr>
      <t>个</t>
    </r>
    <r>
      <rPr>
        <sz val="12"/>
        <rFont val="Times New Roman"/>
        <charset val="134"/>
      </rPr>
      <t>)</t>
    </r>
  </si>
  <si>
    <r>
      <rPr>
        <b/>
        <sz val="12"/>
        <rFont val="宋体"/>
        <charset val="134"/>
      </rPr>
      <t>工业</t>
    </r>
    <r>
      <rPr>
        <b/>
        <sz val="12"/>
        <rFont val="Times New Roman"/>
        <charset val="134"/>
      </rPr>
      <t xml:space="preserve">APP </t>
    </r>
    <r>
      <rPr>
        <b/>
        <sz val="12"/>
        <rFont val="宋体"/>
        <charset val="134"/>
      </rPr>
      <t>小计</t>
    </r>
  </si>
  <si>
    <t>太阳雨集团有限公司</t>
  </si>
  <si>
    <t>国家级绿色供应链</t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</si>
  <si>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年度国家级绿色供应链</t>
    </r>
  </si>
  <si>
    <t>节能处</t>
  </si>
  <si>
    <r>
      <t>余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万元未奖补</t>
    </r>
  </si>
  <si>
    <r>
      <rPr>
        <b/>
        <sz val="12"/>
        <rFont val="宋体"/>
        <charset val="134"/>
      </rPr>
      <t>国家级绿色供应链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小计</t>
    </r>
  </si>
  <si>
    <t>江苏核电有限公司</t>
  </si>
  <si>
    <t>省级绿色工厂</t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</si>
  <si>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年度省级绿色工厂</t>
    </r>
  </si>
  <si>
    <t>市直属</t>
  </si>
  <si>
    <t>江苏汤沟两相和酒业有限公司</t>
  </si>
  <si>
    <t>灌南县</t>
  </si>
  <si>
    <t>江苏三吉利化工股份有限公司</t>
  </si>
  <si>
    <t>丰益表面活性材料（连云港）有限公司</t>
  </si>
  <si>
    <t>丰益醇工业（连云港）有限公司</t>
  </si>
  <si>
    <t>国电联合动力技术（连云港）有限公司</t>
  </si>
  <si>
    <t>丰益油脂科技（连云港）有限公司</t>
  </si>
  <si>
    <t>益海（连云港）粮油工业有限公司</t>
  </si>
  <si>
    <t>连云港中复连众复合材料集团有限公司</t>
  </si>
  <si>
    <r>
      <rPr>
        <b/>
        <sz val="12"/>
        <rFont val="宋体"/>
        <charset val="134"/>
      </rPr>
      <t>省级绿色工厂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小计</t>
    </r>
  </si>
  <si>
    <t>江苏港嘉节能科技有限公司</t>
  </si>
  <si>
    <t>合同能源管理项目</t>
  </si>
  <si>
    <t>花果山酒店节能效益分享型合同能源管理项目</t>
  </si>
  <si>
    <r>
      <rPr>
        <b/>
        <sz val="12"/>
        <rFont val="宋体"/>
        <charset val="134"/>
      </rPr>
      <t>合同能源管理项目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小计</t>
    </r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</si>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</sst>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4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C1653"/>
      <color rgb="00071A5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workbookViewId="0">
      <pane ySplit="2" topLeftCell="A51" activePane="bottomLeft" state="frozen"/>
      <selection/>
      <selection pane="bottomLeft" activeCell="K55" sqref="K55"/>
    </sheetView>
  </sheetViews>
  <sheetFormatPr defaultColWidth="9" defaultRowHeight="13.5" customHeight="1"/>
  <cols>
    <col min="1" max="1" width="5.625" style="4" customWidth="1"/>
    <col min="2" max="2" width="37.125" style="1" customWidth="1"/>
    <col min="3" max="3" width="16.625" style="5" customWidth="1"/>
    <col min="4" max="4" width="28.5" style="5" customWidth="1"/>
    <col min="5" max="6" width="7.375" style="5" customWidth="1"/>
    <col min="7" max="7" width="7.625" style="5" customWidth="1"/>
    <col min="8" max="8" width="9.625" style="5" customWidth="1"/>
    <col min="9" max="9" width="13.875" style="4" customWidth="1"/>
    <col min="10" max="10" width="14.625" style="6" customWidth="1"/>
    <col min="11" max="16384" width="9" style="6"/>
  </cols>
  <sheetData>
    <row r="1" ht="24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5.75" spans="1:10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8" t="s">
        <v>9</v>
      </c>
      <c r="J2" s="8" t="s">
        <v>10</v>
      </c>
    </row>
    <row r="3" s="2" customFormat="1" ht="15" customHeight="1" spans="1:10">
      <c r="A3" s="11">
        <v>1</v>
      </c>
      <c r="B3" s="12" t="s">
        <v>11</v>
      </c>
      <c r="C3" s="13" t="s">
        <v>12</v>
      </c>
      <c r="D3" s="14" t="s">
        <v>13</v>
      </c>
      <c r="E3" s="15">
        <v>10</v>
      </c>
      <c r="F3" s="15">
        <v>10</v>
      </c>
      <c r="G3" s="15">
        <v>0</v>
      </c>
      <c r="H3" s="13" t="s">
        <v>14</v>
      </c>
      <c r="I3" s="47" t="s">
        <v>15</v>
      </c>
      <c r="J3" s="48"/>
    </row>
    <row r="4" s="2" customFormat="1" ht="15" customHeight="1" spans="1:10">
      <c r="A4" s="11">
        <v>2</v>
      </c>
      <c r="B4" s="12" t="s">
        <v>16</v>
      </c>
      <c r="C4" s="13" t="s">
        <v>12</v>
      </c>
      <c r="D4" s="14" t="s">
        <v>13</v>
      </c>
      <c r="E4" s="15">
        <v>10</v>
      </c>
      <c r="F4" s="15">
        <v>10</v>
      </c>
      <c r="G4" s="15">
        <v>0</v>
      </c>
      <c r="H4" s="13" t="s">
        <v>14</v>
      </c>
      <c r="I4" s="47" t="s">
        <v>15</v>
      </c>
      <c r="J4" s="48"/>
    </row>
    <row r="5" s="2" customFormat="1" ht="15" customHeight="1" spans="1:10">
      <c r="A5" s="11">
        <v>3</v>
      </c>
      <c r="B5" s="12" t="s">
        <v>17</v>
      </c>
      <c r="C5" s="13" t="s">
        <v>12</v>
      </c>
      <c r="D5" s="14" t="s">
        <v>13</v>
      </c>
      <c r="E5" s="15">
        <v>10</v>
      </c>
      <c r="F5" s="15">
        <v>10</v>
      </c>
      <c r="G5" s="15">
        <v>0</v>
      </c>
      <c r="H5" s="13" t="s">
        <v>14</v>
      </c>
      <c r="I5" s="47" t="s">
        <v>15</v>
      </c>
      <c r="J5" s="48"/>
    </row>
    <row r="6" s="2" customFormat="1" ht="15" customHeight="1" spans="1:10">
      <c r="A6" s="11">
        <v>4</v>
      </c>
      <c r="B6" s="12" t="s">
        <v>18</v>
      </c>
      <c r="C6" s="13" t="s">
        <v>12</v>
      </c>
      <c r="D6" s="14" t="s">
        <v>13</v>
      </c>
      <c r="E6" s="15">
        <v>10</v>
      </c>
      <c r="F6" s="15">
        <v>10</v>
      </c>
      <c r="G6" s="15">
        <v>0</v>
      </c>
      <c r="H6" s="13" t="s">
        <v>19</v>
      </c>
      <c r="I6" s="47" t="s">
        <v>15</v>
      </c>
      <c r="J6" s="48"/>
    </row>
    <row r="7" s="2" customFormat="1" ht="15" customHeight="1" spans="1:10">
      <c r="A7" s="11">
        <v>5</v>
      </c>
      <c r="B7" s="12" t="s">
        <v>20</v>
      </c>
      <c r="C7" s="13" t="s">
        <v>12</v>
      </c>
      <c r="D7" s="14" t="s">
        <v>13</v>
      </c>
      <c r="E7" s="15">
        <v>10</v>
      </c>
      <c r="F7" s="15">
        <v>10</v>
      </c>
      <c r="G7" s="15">
        <v>0</v>
      </c>
      <c r="H7" s="13" t="s">
        <v>19</v>
      </c>
      <c r="I7" s="47" t="s">
        <v>15</v>
      </c>
      <c r="J7" s="48"/>
    </row>
    <row r="8" s="2" customFormat="1" ht="15" customHeight="1" spans="1:10">
      <c r="A8" s="11">
        <v>6</v>
      </c>
      <c r="B8" s="12" t="s">
        <v>21</v>
      </c>
      <c r="C8" s="13" t="s">
        <v>12</v>
      </c>
      <c r="D8" s="14" t="s">
        <v>13</v>
      </c>
      <c r="E8" s="15">
        <v>10</v>
      </c>
      <c r="F8" s="15">
        <v>10</v>
      </c>
      <c r="G8" s="15">
        <v>0</v>
      </c>
      <c r="H8" s="13" t="s">
        <v>19</v>
      </c>
      <c r="I8" s="47" t="s">
        <v>15</v>
      </c>
      <c r="J8" s="48"/>
    </row>
    <row r="9" s="2" customFormat="1" ht="15" customHeight="1" spans="1:10">
      <c r="A9" s="11">
        <v>7</v>
      </c>
      <c r="B9" s="12" t="s">
        <v>22</v>
      </c>
      <c r="C9" s="13" t="s">
        <v>12</v>
      </c>
      <c r="D9" s="14" t="s">
        <v>13</v>
      </c>
      <c r="E9" s="15">
        <v>10</v>
      </c>
      <c r="F9" s="15">
        <v>10</v>
      </c>
      <c r="G9" s="15">
        <v>0</v>
      </c>
      <c r="H9" s="13" t="s">
        <v>19</v>
      </c>
      <c r="I9" s="47" t="s">
        <v>15</v>
      </c>
      <c r="J9" s="48"/>
    </row>
    <row r="10" s="2" customFormat="1" ht="15" customHeight="1" spans="1:10">
      <c r="A10" s="11">
        <v>8</v>
      </c>
      <c r="B10" s="12" t="s">
        <v>23</v>
      </c>
      <c r="C10" s="13" t="s">
        <v>12</v>
      </c>
      <c r="D10" s="14" t="s">
        <v>13</v>
      </c>
      <c r="E10" s="15">
        <v>10</v>
      </c>
      <c r="F10" s="15">
        <v>10</v>
      </c>
      <c r="G10" s="15">
        <v>0</v>
      </c>
      <c r="H10" s="13" t="s">
        <v>19</v>
      </c>
      <c r="I10" s="47" t="s">
        <v>15</v>
      </c>
      <c r="J10" s="48"/>
    </row>
    <row r="11" s="2" customFormat="1" ht="15" customHeight="1" spans="1:10">
      <c r="A11" s="11">
        <v>9</v>
      </c>
      <c r="B11" s="12" t="s">
        <v>24</v>
      </c>
      <c r="C11" s="13" t="s">
        <v>12</v>
      </c>
      <c r="D11" s="14" t="s">
        <v>13</v>
      </c>
      <c r="E11" s="15">
        <v>10</v>
      </c>
      <c r="F11" s="15">
        <v>10</v>
      </c>
      <c r="G11" s="15">
        <v>0</v>
      </c>
      <c r="H11" s="13" t="s">
        <v>19</v>
      </c>
      <c r="I11" s="47" t="s">
        <v>15</v>
      </c>
      <c r="J11" s="48"/>
    </row>
    <row r="12" s="2" customFormat="1" ht="15" customHeight="1" spans="1:10">
      <c r="A12" s="11">
        <v>10</v>
      </c>
      <c r="B12" s="12" t="s">
        <v>25</v>
      </c>
      <c r="C12" s="13" t="s">
        <v>12</v>
      </c>
      <c r="D12" s="14" t="s">
        <v>13</v>
      </c>
      <c r="E12" s="15">
        <v>10</v>
      </c>
      <c r="F12" s="15">
        <v>10</v>
      </c>
      <c r="G12" s="15">
        <v>0</v>
      </c>
      <c r="H12" s="13" t="s">
        <v>19</v>
      </c>
      <c r="I12" s="47" t="s">
        <v>15</v>
      </c>
      <c r="J12" s="48"/>
    </row>
    <row r="13" s="2" customFormat="1" ht="15" customHeight="1" spans="1:10">
      <c r="A13" s="11">
        <v>11</v>
      </c>
      <c r="B13" s="12" t="s">
        <v>26</v>
      </c>
      <c r="C13" s="13" t="s">
        <v>12</v>
      </c>
      <c r="D13" s="14" t="s">
        <v>13</v>
      </c>
      <c r="E13" s="15">
        <v>10</v>
      </c>
      <c r="F13" s="15">
        <v>10</v>
      </c>
      <c r="G13" s="15">
        <v>0</v>
      </c>
      <c r="H13" s="13" t="s">
        <v>19</v>
      </c>
      <c r="I13" s="47" t="s">
        <v>15</v>
      </c>
      <c r="J13" s="48"/>
    </row>
    <row r="14" s="2" customFormat="1" ht="15" customHeight="1" spans="1:10">
      <c r="A14" s="11">
        <v>12</v>
      </c>
      <c r="B14" s="12" t="s">
        <v>27</v>
      </c>
      <c r="C14" s="13" t="s">
        <v>12</v>
      </c>
      <c r="D14" s="14" t="s">
        <v>13</v>
      </c>
      <c r="E14" s="15">
        <v>10</v>
      </c>
      <c r="F14" s="15">
        <v>10</v>
      </c>
      <c r="G14" s="15">
        <v>0</v>
      </c>
      <c r="H14" s="13" t="s">
        <v>19</v>
      </c>
      <c r="I14" s="47" t="s">
        <v>15</v>
      </c>
      <c r="J14" s="48"/>
    </row>
    <row r="15" s="2" customFormat="1" ht="15" customHeight="1" spans="1:10">
      <c r="A15" s="11">
        <v>13</v>
      </c>
      <c r="B15" s="12" t="s">
        <v>28</v>
      </c>
      <c r="C15" s="13" t="s">
        <v>12</v>
      </c>
      <c r="D15" s="14" t="s">
        <v>13</v>
      </c>
      <c r="E15" s="15">
        <v>10</v>
      </c>
      <c r="F15" s="15">
        <v>10</v>
      </c>
      <c r="G15" s="15">
        <v>0</v>
      </c>
      <c r="H15" s="13" t="s">
        <v>19</v>
      </c>
      <c r="I15" s="47" t="s">
        <v>15</v>
      </c>
      <c r="J15" s="48"/>
    </row>
    <row r="16" s="2" customFormat="1" ht="15" customHeight="1" spans="1:10">
      <c r="A16" s="11">
        <v>14</v>
      </c>
      <c r="B16" s="12" t="s">
        <v>29</v>
      </c>
      <c r="C16" s="13" t="s">
        <v>12</v>
      </c>
      <c r="D16" s="14" t="s">
        <v>13</v>
      </c>
      <c r="E16" s="15">
        <v>10</v>
      </c>
      <c r="F16" s="15">
        <v>10</v>
      </c>
      <c r="G16" s="15">
        <v>0</v>
      </c>
      <c r="H16" s="13" t="s">
        <v>19</v>
      </c>
      <c r="I16" s="47" t="s">
        <v>15</v>
      </c>
      <c r="J16" s="48"/>
    </row>
    <row r="17" s="2" customFormat="1" ht="15" customHeight="1" spans="1:10">
      <c r="A17" s="11">
        <v>15</v>
      </c>
      <c r="B17" s="12" t="s">
        <v>30</v>
      </c>
      <c r="C17" s="13" t="s">
        <v>12</v>
      </c>
      <c r="D17" s="14" t="s">
        <v>13</v>
      </c>
      <c r="E17" s="15">
        <v>10</v>
      </c>
      <c r="F17" s="15">
        <v>10</v>
      </c>
      <c r="G17" s="15">
        <v>0</v>
      </c>
      <c r="H17" s="13" t="s">
        <v>19</v>
      </c>
      <c r="I17" s="47" t="s">
        <v>15</v>
      </c>
      <c r="J17" s="48"/>
    </row>
    <row r="18" s="2" customFormat="1" ht="15" customHeight="1" spans="1:10">
      <c r="A18" s="11">
        <v>16</v>
      </c>
      <c r="B18" s="12" t="s">
        <v>31</v>
      </c>
      <c r="C18" s="13" t="s">
        <v>12</v>
      </c>
      <c r="D18" s="14" t="s">
        <v>13</v>
      </c>
      <c r="E18" s="15">
        <v>10</v>
      </c>
      <c r="F18" s="15">
        <v>10</v>
      </c>
      <c r="G18" s="15">
        <v>0</v>
      </c>
      <c r="H18" s="13" t="s">
        <v>19</v>
      </c>
      <c r="I18" s="47" t="s">
        <v>15</v>
      </c>
      <c r="J18" s="48"/>
    </row>
    <row r="19" s="2" customFormat="1" ht="15" customHeight="1" spans="1:10">
      <c r="A19" s="11">
        <v>17</v>
      </c>
      <c r="B19" s="12" t="s">
        <v>32</v>
      </c>
      <c r="C19" s="13" t="s">
        <v>12</v>
      </c>
      <c r="D19" s="14" t="s">
        <v>13</v>
      </c>
      <c r="E19" s="15">
        <v>10</v>
      </c>
      <c r="F19" s="15">
        <v>10</v>
      </c>
      <c r="G19" s="15">
        <v>0</v>
      </c>
      <c r="H19" s="13" t="s">
        <v>19</v>
      </c>
      <c r="I19" s="47" t="s">
        <v>15</v>
      </c>
      <c r="J19" s="48"/>
    </row>
    <row r="20" s="2" customFormat="1" ht="15" customHeight="1" spans="1:10">
      <c r="A20" s="11">
        <v>18</v>
      </c>
      <c r="B20" s="12" t="s">
        <v>33</v>
      </c>
      <c r="C20" s="13" t="s">
        <v>12</v>
      </c>
      <c r="D20" s="14" t="s">
        <v>13</v>
      </c>
      <c r="E20" s="15">
        <v>10</v>
      </c>
      <c r="F20" s="15">
        <v>10</v>
      </c>
      <c r="G20" s="15">
        <v>0</v>
      </c>
      <c r="H20" s="13" t="s">
        <v>19</v>
      </c>
      <c r="I20" s="47" t="s">
        <v>15</v>
      </c>
      <c r="J20" s="48"/>
    </row>
    <row r="21" s="2" customFormat="1" ht="15" customHeight="1" spans="1:10">
      <c r="A21" s="11">
        <v>19</v>
      </c>
      <c r="B21" s="12" t="s">
        <v>34</v>
      </c>
      <c r="C21" s="13" t="s">
        <v>12</v>
      </c>
      <c r="D21" s="14" t="s">
        <v>13</v>
      </c>
      <c r="E21" s="15">
        <v>10</v>
      </c>
      <c r="F21" s="15">
        <v>10</v>
      </c>
      <c r="G21" s="15">
        <v>0</v>
      </c>
      <c r="H21" s="13" t="s">
        <v>19</v>
      </c>
      <c r="I21" s="47" t="s">
        <v>15</v>
      </c>
      <c r="J21" s="48"/>
    </row>
    <row r="22" s="2" customFormat="1" ht="15" customHeight="1" spans="1:10">
      <c r="A22" s="11">
        <v>20</v>
      </c>
      <c r="B22" s="12" t="s">
        <v>35</v>
      </c>
      <c r="C22" s="13" t="s">
        <v>12</v>
      </c>
      <c r="D22" s="14" t="s">
        <v>13</v>
      </c>
      <c r="E22" s="15">
        <v>10</v>
      </c>
      <c r="F22" s="15">
        <v>10</v>
      </c>
      <c r="G22" s="15">
        <v>0</v>
      </c>
      <c r="H22" s="13" t="s">
        <v>19</v>
      </c>
      <c r="I22" s="47" t="s">
        <v>15</v>
      </c>
      <c r="J22" s="48"/>
    </row>
    <row r="23" s="2" customFormat="1" ht="15" customHeight="1" spans="1:10">
      <c r="A23" s="11">
        <v>21</v>
      </c>
      <c r="B23" s="12" t="s">
        <v>36</v>
      </c>
      <c r="C23" s="13" t="s">
        <v>12</v>
      </c>
      <c r="D23" s="14" t="s">
        <v>13</v>
      </c>
      <c r="E23" s="15">
        <v>10</v>
      </c>
      <c r="F23" s="15">
        <v>10</v>
      </c>
      <c r="G23" s="15">
        <v>0</v>
      </c>
      <c r="H23" s="13" t="s">
        <v>19</v>
      </c>
      <c r="I23" s="47" t="s">
        <v>15</v>
      </c>
      <c r="J23" s="48"/>
    </row>
    <row r="24" s="2" customFormat="1" ht="15" customHeight="1" spans="1:10">
      <c r="A24" s="11">
        <v>22</v>
      </c>
      <c r="B24" s="12" t="s">
        <v>37</v>
      </c>
      <c r="C24" s="13" t="s">
        <v>12</v>
      </c>
      <c r="D24" s="14" t="s">
        <v>13</v>
      </c>
      <c r="E24" s="15">
        <v>10</v>
      </c>
      <c r="F24" s="15">
        <v>10</v>
      </c>
      <c r="G24" s="15">
        <v>0</v>
      </c>
      <c r="H24" s="13" t="s">
        <v>19</v>
      </c>
      <c r="I24" s="47" t="s">
        <v>15</v>
      </c>
      <c r="J24" s="48"/>
    </row>
    <row r="25" s="2" customFormat="1" ht="15" customHeight="1" spans="1:10">
      <c r="A25" s="11">
        <v>23</v>
      </c>
      <c r="B25" s="12" t="s">
        <v>38</v>
      </c>
      <c r="C25" s="13" t="s">
        <v>12</v>
      </c>
      <c r="D25" s="14" t="s">
        <v>13</v>
      </c>
      <c r="E25" s="15">
        <v>10</v>
      </c>
      <c r="F25" s="15">
        <v>10</v>
      </c>
      <c r="G25" s="15">
        <v>0</v>
      </c>
      <c r="H25" s="13" t="s">
        <v>39</v>
      </c>
      <c r="I25" s="47" t="s">
        <v>15</v>
      </c>
      <c r="J25" s="48"/>
    </row>
    <row r="26" s="2" customFormat="1" ht="15" customHeight="1" spans="1:10">
      <c r="A26" s="11">
        <v>24</v>
      </c>
      <c r="B26" s="12" t="s">
        <v>40</v>
      </c>
      <c r="C26" s="13" t="s">
        <v>12</v>
      </c>
      <c r="D26" s="14" t="s">
        <v>13</v>
      </c>
      <c r="E26" s="15">
        <v>10</v>
      </c>
      <c r="F26" s="15">
        <v>10</v>
      </c>
      <c r="G26" s="15">
        <v>0</v>
      </c>
      <c r="H26" s="13" t="s">
        <v>39</v>
      </c>
      <c r="I26" s="47" t="s">
        <v>15</v>
      </c>
      <c r="J26" s="48"/>
    </row>
    <row r="27" s="2" customFormat="1" ht="15" customHeight="1" spans="1:10">
      <c r="A27" s="11">
        <v>25</v>
      </c>
      <c r="B27" s="12" t="s">
        <v>41</v>
      </c>
      <c r="C27" s="13" t="s">
        <v>12</v>
      </c>
      <c r="D27" s="14" t="s">
        <v>13</v>
      </c>
      <c r="E27" s="15">
        <v>10</v>
      </c>
      <c r="F27" s="15">
        <v>10</v>
      </c>
      <c r="G27" s="15">
        <v>0</v>
      </c>
      <c r="H27" s="13" t="s">
        <v>39</v>
      </c>
      <c r="I27" s="47" t="s">
        <v>15</v>
      </c>
      <c r="J27" s="48"/>
    </row>
    <row r="28" s="2" customFormat="1" ht="15" customHeight="1" spans="1:10">
      <c r="A28" s="11">
        <v>26</v>
      </c>
      <c r="B28" s="12" t="s">
        <v>42</v>
      </c>
      <c r="C28" s="13" t="s">
        <v>12</v>
      </c>
      <c r="D28" s="14" t="s">
        <v>13</v>
      </c>
      <c r="E28" s="15">
        <v>10</v>
      </c>
      <c r="F28" s="15">
        <v>10</v>
      </c>
      <c r="G28" s="15">
        <v>0</v>
      </c>
      <c r="H28" s="13" t="s">
        <v>39</v>
      </c>
      <c r="I28" s="47" t="s">
        <v>15</v>
      </c>
      <c r="J28" s="48"/>
    </row>
    <row r="29" s="2" customFormat="1" ht="15" customHeight="1" spans="1:10">
      <c r="A29" s="11">
        <v>27</v>
      </c>
      <c r="B29" s="12" t="s">
        <v>43</v>
      </c>
      <c r="C29" s="13" t="s">
        <v>12</v>
      </c>
      <c r="D29" s="14" t="s">
        <v>13</v>
      </c>
      <c r="E29" s="15">
        <v>10</v>
      </c>
      <c r="F29" s="15">
        <v>10</v>
      </c>
      <c r="G29" s="15">
        <v>0</v>
      </c>
      <c r="H29" s="13" t="s">
        <v>39</v>
      </c>
      <c r="I29" s="47" t="s">
        <v>15</v>
      </c>
      <c r="J29" s="48"/>
    </row>
    <row r="30" s="3" customFormat="1" ht="15" customHeight="1" spans="1:10">
      <c r="A30" s="11">
        <v>28</v>
      </c>
      <c r="B30" s="12" t="s">
        <v>44</v>
      </c>
      <c r="C30" s="13" t="s">
        <v>12</v>
      </c>
      <c r="D30" s="14" t="s">
        <v>13</v>
      </c>
      <c r="E30" s="15">
        <v>10</v>
      </c>
      <c r="F30" s="15">
        <v>10</v>
      </c>
      <c r="G30" s="15">
        <v>0</v>
      </c>
      <c r="H30" s="13" t="s">
        <v>39</v>
      </c>
      <c r="I30" s="47" t="s">
        <v>15</v>
      </c>
      <c r="J30" s="49"/>
    </row>
    <row r="31" s="3" customFormat="1" ht="15" customHeight="1" spans="1:10">
      <c r="A31" s="11">
        <v>29</v>
      </c>
      <c r="B31" s="12" t="s">
        <v>45</v>
      </c>
      <c r="C31" s="13" t="s">
        <v>12</v>
      </c>
      <c r="D31" s="14" t="s">
        <v>13</v>
      </c>
      <c r="E31" s="15">
        <v>10</v>
      </c>
      <c r="F31" s="15">
        <v>10</v>
      </c>
      <c r="G31" s="15">
        <v>0</v>
      </c>
      <c r="H31" s="13" t="s">
        <v>39</v>
      </c>
      <c r="I31" s="47" t="s">
        <v>15</v>
      </c>
      <c r="J31" s="49"/>
    </row>
    <row r="32" s="3" customFormat="1" ht="15" customHeight="1" spans="1:10">
      <c r="A32" s="11">
        <v>30</v>
      </c>
      <c r="B32" s="12" t="s">
        <v>46</v>
      </c>
      <c r="C32" s="13" t="s">
        <v>12</v>
      </c>
      <c r="D32" s="14" t="s">
        <v>13</v>
      </c>
      <c r="E32" s="15">
        <v>10</v>
      </c>
      <c r="F32" s="15">
        <v>10</v>
      </c>
      <c r="G32" s="15">
        <v>0</v>
      </c>
      <c r="H32" s="13" t="s">
        <v>47</v>
      </c>
      <c r="I32" s="47" t="s">
        <v>15</v>
      </c>
      <c r="J32" s="49"/>
    </row>
    <row r="33" s="3" customFormat="1" ht="15" customHeight="1" spans="1:10">
      <c r="A33" s="11">
        <v>31</v>
      </c>
      <c r="B33" s="12" t="s">
        <v>48</v>
      </c>
      <c r="C33" s="13" t="s">
        <v>12</v>
      </c>
      <c r="D33" s="14" t="s">
        <v>13</v>
      </c>
      <c r="E33" s="15">
        <v>10</v>
      </c>
      <c r="F33" s="15">
        <v>10</v>
      </c>
      <c r="G33" s="15">
        <v>0</v>
      </c>
      <c r="H33" s="13" t="s">
        <v>47</v>
      </c>
      <c r="I33" s="47" t="s">
        <v>15</v>
      </c>
      <c r="J33" s="49"/>
    </row>
    <row r="34" s="3" customFormat="1" ht="15" customHeight="1" spans="1:10">
      <c r="A34" s="11">
        <v>32</v>
      </c>
      <c r="B34" s="12" t="s">
        <v>49</v>
      </c>
      <c r="C34" s="13" t="s">
        <v>12</v>
      </c>
      <c r="D34" s="14" t="s">
        <v>13</v>
      </c>
      <c r="E34" s="15">
        <v>10</v>
      </c>
      <c r="F34" s="15">
        <v>10</v>
      </c>
      <c r="G34" s="15">
        <v>0</v>
      </c>
      <c r="H34" s="13" t="s">
        <v>47</v>
      </c>
      <c r="I34" s="47" t="s">
        <v>15</v>
      </c>
      <c r="J34" s="49"/>
    </row>
    <row r="35" s="3" customFormat="1" ht="15" customHeight="1" spans="1:10">
      <c r="A35" s="11">
        <v>33</v>
      </c>
      <c r="B35" s="12" t="s">
        <v>50</v>
      </c>
      <c r="C35" s="13" t="s">
        <v>12</v>
      </c>
      <c r="D35" s="14" t="s">
        <v>13</v>
      </c>
      <c r="E35" s="15">
        <v>10</v>
      </c>
      <c r="F35" s="15">
        <v>10</v>
      </c>
      <c r="G35" s="15">
        <v>0</v>
      </c>
      <c r="H35" s="13" t="s">
        <v>47</v>
      </c>
      <c r="I35" s="47" t="s">
        <v>15</v>
      </c>
      <c r="J35" s="49"/>
    </row>
    <row r="36" s="3" customFormat="1" ht="15" customHeight="1" spans="1:10">
      <c r="A36" s="11">
        <v>34</v>
      </c>
      <c r="B36" s="12" t="s">
        <v>51</v>
      </c>
      <c r="C36" s="13" t="s">
        <v>12</v>
      </c>
      <c r="D36" s="14" t="s">
        <v>13</v>
      </c>
      <c r="E36" s="15">
        <v>10</v>
      </c>
      <c r="F36" s="15">
        <v>10</v>
      </c>
      <c r="G36" s="15">
        <v>0</v>
      </c>
      <c r="H36" s="13" t="s">
        <v>47</v>
      </c>
      <c r="I36" s="47" t="s">
        <v>15</v>
      </c>
      <c r="J36" s="49"/>
    </row>
    <row r="37" s="3" customFormat="1" ht="15" customHeight="1" spans="1:10">
      <c r="A37" s="11">
        <v>35</v>
      </c>
      <c r="B37" s="12" t="s">
        <v>52</v>
      </c>
      <c r="C37" s="13" t="s">
        <v>12</v>
      </c>
      <c r="D37" s="14" t="s">
        <v>13</v>
      </c>
      <c r="E37" s="15">
        <v>10</v>
      </c>
      <c r="F37" s="15">
        <v>10</v>
      </c>
      <c r="G37" s="15">
        <v>0</v>
      </c>
      <c r="H37" s="13" t="s">
        <v>47</v>
      </c>
      <c r="I37" s="47" t="s">
        <v>15</v>
      </c>
      <c r="J37" s="49"/>
    </row>
    <row r="38" s="3" customFormat="1" ht="15" customHeight="1" spans="1:10">
      <c r="A38" s="11">
        <v>36</v>
      </c>
      <c r="B38" s="12" t="s">
        <v>53</v>
      </c>
      <c r="C38" s="13" t="s">
        <v>12</v>
      </c>
      <c r="D38" s="14" t="s">
        <v>13</v>
      </c>
      <c r="E38" s="15">
        <v>10</v>
      </c>
      <c r="F38" s="15">
        <v>10</v>
      </c>
      <c r="G38" s="15">
        <v>0</v>
      </c>
      <c r="H38" s="13" t="s">
        <v>47</v>
      </c>
      <c r="I38" s="47" t="s">
        <v>15</v>
      </c>
      <c r="J38" s="49"/>
    </row>
    <row r="39" s="3" customFormat="1" ht="15" customHeight="1" spans="1:10">
      <c r="A39" s="16"/>
      <c r="B39" s="17" t="s">
        <v>54</v>
      </c>
      <c r="C39" s="18"/>
      <c r="D39" s="18"/>
      <c r="E39" s="19">
        <f>SUM(E3:E38)</f>
        <v>360</v>
      </c>
      <c r="F39" s="19">
        <f>SUM(F3:F38)</f>
        <v>360</v>
      </c>
      <c r="G39" s="20">
        <v>0</v>
      </c>
      <c r="H39" s="21"/>
      <c r="I39" s="21"/>
      <c r="J39" s="50"/>
    </row>
    <row r="40" s="3" customFormat="1" ht="15" customHeight="1" spans="1:10">
      <c r="A40" s="22">
        <v>37</v>
      </c>
      <c r="B40" s="23" t="s">
        <v>55</v>
      </c>
      <c r="C40" s="24" t="s">
        <v>56</v>
      </c>
      <c r="D40" s="25" t="s">
        <v>57</v>
      </c>
      <c r="E40" s="26">
        <v>20</v>
      </c>
      <c r="F40" s="27">
        <v>10</v>
      </c>
      <c r="G40" s="27">
        <v>10</v>
      </c>
      <c r="H40" s="24" t="s">
        <v>58</v>
      </c>
      <c r="I40" s="24" t="s">
        <v>59</v>
      </c>
      <c r="J40" s="49"/>
    </row>
    <row r="41" s="3" customFormat="1" ht="15" customHeight="1" spans="1:10">
      <c r="A41" s="22">
        <v>38</v>
      </c>
      <c r="B41" s="28" t="s">
        <v>60</v>
      </c>
      <c r="C41" s="24" t="s">
        <v>56</v>
      </c>
      <c r="D41" s="25" t="s">
        <v>57</v>
      </c>
      <c r="E41" s="26">
        <v>20</v>
      </c>
      <c r="F41" s="27">
        <v>9</v>
      </c>
      <c r="G41" s="27">
        <v>11</v>
      </c>
      <c r="H41" s="24" t="s">
        <v>47</v>
      </c>
      <c r="I41" s="24" t="s">
        <v>59</v>
      </c>
      <c r="J41" s="49"/>
    </row>
    <row r="42" s="3" customFormat="1" ht="15" customHeight="1" spans="1:10">
      <c r="A42" s="22">
        <v>39</v>
      </c>
      <c r="B42" s="28" t="s">
        <v>53</v>
      </c>
      <c r="C42" s="24" t="s">
        <v>56</v>
      </c>
      <c r="D42" s="25" t="s">
        <v>57</v>
      </c>
      <c r="E42" s="26">
        <v>20</v>
      </c>
      <c r="F42" s="27">
        <v>9</v>
      </c>
      <c r="G42" s="27">
        <v>11</v>
      </c>
      <c r="H42" s="24" t="s">
        <v>47</v>
      </c>
      <c r="I42" s="24" t="s">
        <v>59</v>
      </c>
      <c r="J42" s="49"/>
    </row>
    <row r="43" s="3" customFormat="1" ht="15" customHeight="1" spans="1:10">
      <c r="A43" s="22">
        <v>40</v>
      </c>
      <c r="B43" s="28" t="s">
        <v>61</v>
      </c>
      <c r="C43" s="24" t="s">
        <v>56</v>
      </c>
      <c r="D43" s="25" t="s">
        <v>57</v>
      </c>
      <c r="E43" s="26">
        <v>20</v>
      </c>
      <c r="F43" s="27">
        <v>9</v>
      </c>
      <c r="G43" s="27">
        <v>11</v>
      </c>
      <c r="H43" s="24" t="s">
        <v>47</v>
      </c>
      <c r="I43" s="24" t="s">
        <v>59</v>
      </c>
      <c r="J43" s="49"/>
    </row>
    <row r="44" s="3" customFormat="1" ht="15" customHeight="1" spans="1:10">
      <c r="A44" s="22">
        <v>41</v>
      </c>
      <c r="B44" s="28" t="s">
        <v>50</v>
      </c>
      <c r="C44" s="24" t="s">
        <v>56</v>
      </c>
      <c r="D44" s="25" t="s">
        <v>57</v>
      </c>
      <c r="E44" s="26">
        <v>20</v>
      </c>
      <c r="F44" s="27">
        <v>9</v>
      </c>
      <c r="G44" s="27">
        <v>11</v>
      </c>
      <c r="H44" s="24" t="s">
        <v>47</v>
      </c>
      <c r="I44" s="24" t="s">
        <v>59</v>
      </c>
      <c r="J44" s="49"/>
    </row>
    <row r="45" s="3" customFormat="1" ht="15" customHeight="1" spans="1:10">
      <c r="A45" s="22">
        <v>42</v>
      </c>
      <c r="B45" s="28" t="s">
        <v>62</v>
      </c>
      <c r="C45" s="24" t="s">
        <v>56</v>
      </c>
      <c r="D45" s="25" t="s">
        <v>57</v>
      </c>
      <c r="E45" s="26">
        <v>20</v>
      </c>
      <c r="F45" s="27">
        <v>9</v>
      </c>
      <c r="G45" s="27">
        <v>11</v>
      </c>
      <c r="H45" s="24" t="s">
        <v>47</v>
      </c>
      <c r="I45" s="24" t="s">
        <v>59</v>
      </c>
      <c r="J45" s="49"/>
    </row>
    <row r="46" s="3" customFormat="1" ht="15" customHeight="1" spans="1:10">
      <c r="A46" s="22">
        <v>43</v>
      </c>
      <c r="B46" s="28" t="s">
        <v>63</v>
      </c>
      <c r="C46" s="24" t="s">
        <v>56</v>
      </c>
      <c r="D46" s="25" t="s">
        <v>57</v>
      </c>
      <c r="E46" s="26">
        <v>20</v>
      </c>
      <c r="F46" s="27">
        <v>9</v>
      </c>
      <c r="G46" s="27">
        <v>11</v>
      </c>
      <c r="H46" s="24" t="s">
        <v>47</v>
      </c>
      <c r="I46" s="24" t="s">
        <v>59</v>
      </c>
      <c r="J46" s="49"/>
    </row>
    <row r="47" s="2" customFormat="1" ht="15" customHeight="1" spans="1:10">
      <c r="A47" s="22">
        <v>44</v>
      </c>
      <c r="B47" s="28" t="s">
        <v>64</v>
      </c>
      <c r="C47" s="24" t="s">
        <v>56</v>
      </c>
      <c r="D47" s="25" t="s">
        <v>57</v>
      </c>
      <c r="E47" s="26">
        <v>20</v>
      </c>
      <c r="F47" s="27">
        <v>9</v>
      </c>
      <c r="G47" s="27">
        <v>11</v>
      </c>
      <c r="H47" s="24" t="s">
        <v>47</v>
      </c>
      <c r="I47" s="24" t="s">
        <v>59</v>
      </c>
      <c r="J47" s="48"/>
    </row>
    <row r="48" s="2" customFormat="1" ht="15" customHeight="1" spans="1:10">
      <c r="A48" s="22">
        <v>45</v>
      </c>
      <c r="B48" s="28" t="s">
        <v>65</v>
      </c>
      <c r="C48" s="24" t="s">
        <v>56</v>
      </c>
      <c r="D48" s="25" t="s">
        <v>57</v>
      </c>
      <c r="E48" s="26">
        <v>20</v>
      </c>
      <c r="F48" s="27">
        <v>9</v>
      </c>
      <c r="G48" s="27">
        <v>11</v>
      </c>
      <c r="H48" s="24" t="s">
        <v>47</v>
      </c>
      <c r="I48" s="24" t="s">
        <v>59</v>
      </c>
      <c r="J48" s="48"/>
    </row>
    <row r="49" s="2" customFormat="1" ht="15" customHeight="1" spans="1:10">
      <c r="A49" s="22">
        <v>46</v>
      </c>
      <c r="B49" s="28" t="s">
        <v>66</v>
      </c>
      <c r="C49" s="24" t="s">
        <v>56</v>
      </c>
      <c r="D49" s="25" t="s">
        <v>57</v>
      </c>
      <c r="E49" s="26">
        <v>20</v>
      </c>
      <c r="F49" s="27">
        <v>9</v>
      </c>
      <c r="G49" s="27">
        <v>11</v>
      </c>
      <c r="H49" s="24" t="s">
        <v>47</v>
      </c>
      <c r="I49" s="24" t="s">
        <v>59</v>
      </c>
      <c r="J49" s="48"/>
    </row>
    <row r="50" s="2" customFormat="1" ht="15" customHeight="1" spans="1:10">
      <c r="A50" s="22">
        <v>47</v>
      </c>
      <c r="B50" s="28" t="s">
        <v>67</v>
      </c>
      <c r="C50" s="24" t="s">
        <v>56</v>
      </c>
      <c r="D50" s="25" t="s">
        <v>57</v>
      </c>
      <c r="E50" s="26">
        <v>20</v>
      </c>
      <c r="F50" s="27">
        <v>10</v>
      </c>
      <c r="G50" s="27">
        <v>10</v>
      </c>
      <c r="H50" s="24" t="s">
        <v>68</v>
      </c>
      <c r="I50" s="24" t="s">
        <v>59</v>
      </c>
      <c r="J50" s="48"/>
    </row>
    <row r="51" s="2" customFormat="1" ht="15" customHeight="1" spans="1:10">
      <c r="A51" s="22">
        <v>48</v>
      </c>
      <c r="B51" s="28" t="s">
        <v>69</v>
      </c>
      <c r="C51" s="24" t="s">
        <v>56</v>
      </c>
      <c r="D51" s="25" t="s">
        <v>57</v>
      </c>
      <c r="E51" s="26">
        <v>20</v>
      </c>
      <c r="F51" s="27">
        <v>9</v>
      </c>
      <c r="G51" s="27">
        <v>11</v>
      </c>
      <c r="H51" s="24" t="s">
        <v>70</v>
      </c>
      <c r="I51" s="24" t="s">
        <v>59</v>
      </c>
      <c r="J51" s="48"/>
    </row>
    <row r="52" s="2" customFormat="1" ht="15" customHeight="1" spans="1:10">
      <c r="A52" s="22">
        <v>49</v>
      </c>
      <c r="B52" s="28" t="s">
        <v>71</v>
      </c>
      <c r="C52" s="24" t="s">
        <v>56</v>
      </c>
      <c r="D52" s="25" t="s">
        <v>57</v>
      </c>
      <c r="E52" s="26">
        <v>20</v>
      </c>
      <c r="F52" s="27">
        <v>9</v>
      </c>
      <c r="G52" s="27">
        <v>11</v>
      </c>
      <c r="H52" s="24" t="s">
        <v>70</v>
      </c>
      <c r="I52" s="24" t="s">
        <v>59</v>
      </c>
      <c r="J52" s="48"/>
    </row>
    <row r="53" s="2" customFormat="1" ht="15" customHeight="1" spans="1:10">
      <c r="A53" s="22">
        <v>50</v>
      </c>
      <c r="B53" s="28" t="s">
        <v>72</v>
      </c>
      <c r="C53" s="24" t="s">
        <v>56</v>
      </c>
      <c r="D53" s="25" t="s">
        <v>57</v>
      </c>
      <c r="E53" s="26">
        <v>20</v>
      </c>
      <c r="F53" s="27">
        <v>9</v>
      </c>
      <c r="G53" s="27">
        <v>11</v>
      </c>
      <c r="H53" s="24" t="s">
        <v>70</v>
      </c>
      <c r="I53" s="24" t="s">
        <v>59</v>
      </c>
      <c r="J53" s="48"/>
    </row>
    <row r="54" s="2" customFormat="1" ht="15" customHeight="1" spans="1:10">
      <c r="A54" s="22">
        <v>51</v>
      </c>
      <c r="B54" s="28" t="s">
        <v>73</v>
      </c>
      <c r="C54" s="24" t="s">
        <v>56</v>
      </c>
      <c r="D54" s="25" t="s">
        <v>57</v>
      </c>
      <c r="E54" s="26">
        <v>20</v>
      </c>
      <c r="F54" s="27">
        <v>9</v>
      </c>
      <c r="G54" s="27">
        <v>11</v>
      </c>
      <c r="H54" s="24" t="s">
        <v>70</v>
      </c>
      <c r="I54" s="24" t="s">
        <v>59</v>
      </c>
      <c r="J54" s="48"/>
    </row>
    <row r="55" s="2" customFormat="1" ht="15" customHeight="1" spans="1:10">
      <c r="A55" s="22">
        <v>52</v>
      </c>
      <c r="B55" s="28" t="s">
        <v>74</v>
      </c>
      <c r="C55" s="24" t="s">
        <v>56</v>
      </c>
      <c r="D55" s="25" t="s">
        <v>57</v>
      </c>
      <c r="E55" s="27">
        <v>20</v>
      </c>
      <c r="F55" s="27">
        <v>9</v>
      </c>
      <c r="G55" s="27">
        <v>11</v>
      </c>
      <c r="H55" s="29" t="s">
        <v>70</v>
      </c>
      <c r="I55" s="24" t="s">
        <v>59</v>
      </c>
      <c r="J55" s="48"/>
    </row>
    <row r="56" s="2" customFormat="1" ht="15" customHeight="1" spans="1:10">
      <c r="A56" s="22">
        <v>53</v>
      </c>
      <c r="B56" s="28" t="s">
        <v>75</v>
      </c>
      <c r="C56" s="24" t="s">
        <v>56</v>
      </c>
      <c r="D56" s="25" t="s">
        <v>57</v>
      </c>
      <c r="E56" s="27">
        <v>20</v>
      </c>
      <c r="F56" s="27">
        <v>9</v>
      </c>
      <c r="G56" s="27">
        <v>11</v>
      </c>
      <c r="H56" s="29" t="s">
        <v>70</v>
      </c>
      <c r="I56" s="24" t="s">
        <v>59</v>
      </c>
      <c r="J56" s="48"/>
    </row>
    <row r="57" s="2" customFormat="1" ht="15" customHeight="1" spans="1:10">
      <c r="A57" s="30"/>
      <c r="B57" s="31" t="s">
        <v>76</v>
      </c>
      <c r="C57" s="21"/>
      <c r="D57" s="21"/>
      <c r="E57" s="19">
        <f t="shared" ref="E57:G57" si="0">SUM(E40:E56)</f>
        <v>340</v>
      </c>
      <c r="F57" s="19">
        <f t="shared" si="0"/>
        <v>155</v>
      </c>
      <c r="G57" s="19">
        <f t="shared" si="0"/>
        <v>185</v>
      </c>
      <c r="H57" s="21"/>
      <c r="I57" s="21"/>
      <c r="J57" s="50"/>
    </row>
    <row r="58" s="2" customFormat="1" ht="15" customHeight="1" spans="1:10">
      <c r="A58" s="27">
        <v>54</v>
      </c>
      <c r="B58" s="32" t="s">
        <v>77</v>
      </c>
      <c r="C58" s="24" t="s">
        <v>78</v>
      </c>
      <c r="D58" s="25" t="s">
        <v>79</v>
      </c>
      <c r="E58" s="27">
        <v>4</v>
      </c>
      <c r="F58" s="27">
        <v>4</v>
      </c>
      <c r="G58" s="27">
        <v>0</v>
      </c>
      <c r="H58" s="29" t="s">
        <v>68</v>
      </c>
      <c r="I58" s="24" t="s">
        <v>80</v>
      </c>
      <c r="J58" s="48"/>
    </row>
    <row r="59" s="2" customFormat="1" ht="15" customHeight="1" spans="1:10">
      <c r="A59" s="27">
        <v>55</v>
      </c>
      <c r="B59" s="32" t="s">
        <v>81</v>
      </c>
      <c r="C59" s="24" t="s">
        <v>78</v>
      </c>
      <c r="D59" s="25" t="s">
        <v>82</v>
      </c>
      <c r="E59" s="27">
        <v>18</v>
      </c>
      <c r="F59" s="27">
        <v>18</v>
      </c>
      <c r="G59" s="27">
        <v>0</v>
      </c>
      <c r="H59" s="29" t="s">
        <v>68</v>
      </c>
      <c r="I59" s="24" t="s">
        <v>80</v>
      </c>
      <c r="J59" s="48"/>
    </row>
    <row r="60" s="2" customFormat="1" ht="15" customHeight="1" spans="1:10">
      <c r="A60" s="33"/>
      <c r="B60" s="34" t="s">
        <v>83</v>
      </c>
      <c r="C60" s="35"/>
      <c r="D60" s="35"/>
      <c r="E60" s="36">
        <f>SUM(E58:E59)</f>
        <v>22</v>
      </c>
      <c r="F60" s="36">
        <f>SUM(F58:F59)</f>
        <v>22</v>
      </c>
      <c r="G60" s="36">
        <v>0</v>
      </c>
      <c r="H60" s="35"/>
      <c r="I60" s="35"/>
      <c r="J60" s="50"/>
    </row>
    <row r="61" s="2" customFormat="1" ht="15" customHeight="1" spans="1:10">
      <c r="A61" s="37">
        <v>56</v>
      </c>
      <c r="B61" s="38" t="s">
        <v>84</v>
      </c>
      <c r="C61" s="39" t="s">
        <v>85</v>
      </c>
      <c r="D61" s="40" t="s">
        <v>86</v>
      </c>
      <c r="E61" s="27">
        <v>80</v>
      </c>
      <c r="F61" s="27">
        <v>76</v>
      </c>
      <c r="G61" s="41">
        <v>0</v>
      </c>
      <c r="H61" s="42" t="s">
        <v>68</v>
      </c>
      <c r="I61" s="24" t="s">
        <v>87</v>
      </c>
      <c r="J61" s="47" t="s">
        <v>88</v>
      </c>
    </row>
    <row r="62" s="2" customFormat="1" ht="15" customHeight="1" spans="1:10">
      <c r="A62" s="43"/>
      <c r="B62" s="44" t="s">
        <v>89</v>
      </c>
      <c r="C62" s="21"/>
      <c r="D62" s="21"/>
      <c r="E62" s="19">
        <f>SUM(E61:E61)</f>
        <v>80</v>
      </c>
      <c r="F62" s="19">
        <f>SUM(F61:F61)</f>
        <v>76</v>
      </c>
      <c r="G62" s="45">
        <v>0</v>
      </c>
      <c r="H62" s="46"/>
      <c r="I62" s="21"/>
      <c r="J62" s="50"/>
    </row>
    <row r="63" s="2" customFormat="1" ht="15" customHeight="1" spans="1:10">
      <c r="A63" s="37">
        <v>57</v>
      </c>
      <c r="B63" s="38" t="s">
        <v>90</v>
      </c>
      <c r="C63" s="39" t="s">
        <v>91</v>
      </c>
      <c r="D63" s="40" t="s">
        <v>92</v>
      </c>
      <c r="E63" s="27">
        <v>20</v>
      </c>
      <c r="F63" s="27">
        <v>20</v>
      </c>
      <c r="G63" s="41">
        <v>0</v>
      </c>
      <c r="H63" s="42" t="s">
        <v>93</v>
      </c>
      <c r="I63" s="24" t="s">
        <v>87</v>
      </c>
      <c r="J63" s="48"/>
    </row>
    <row r="64" s="2" customFormat="1" ht="15" customHeight="1" spans="1:10">
      <c r="A64" s="37">
        <v>58</v>
      </c>
      <c r="B64" s="38" t="s">
        <v>94</v>
      </c>
      <c r="C64" s="39" t="s">
        <v>91</v>
      </c>
      <c r="D64" s="40" t="s">
        <v>92</v>
      </c>
      <c r="E64" s="27">
        <v>20</v>
      </c>
      <c r="F64" s="27">
        <v>20</v>
      </c>
      <c r="G64" s="41">
        <v>0</v>
      </c>
      <c r="H64" s="42" t="s">
        <v>95</v>
      </c>
      <c r="I64" s="24" t="s">
        <v>87</v>
      </c>
      <c r="J64" s="48"/>
    </row>
    <row r="65" s="2" customFormat="1" ht="15" customHeight="1" spans="1:10">
      <c r="A65" s="37">
        <v>59</v>
      </c>
      <c r="B65" s="38" t="s">
        <v>96</v>
      </c>
      <c r="C65" s="39" t="s">
        <v>91</v>
      </c>
      <c r="D65" s="40" t="s">
        <v>92</v>
      </c>
      <c r="E65" s="27">
        <v>20</v>
      </c>
      <c r="F65" s="27">
        <v>20</v>
      </c>
      <c r="G65" s="41">
        <v>0</v>
      </c>
      <c r="H65" s="42" t="s">
        <v>58</v>
      </c>
      <c r="I65" s="24" t="s">
        <v>87</v>
      </c>
      <c r="J65" s="48"/>
    </row>
    <row r="66" s="2" customFormat="1" ht="15" customHeight="1" spans="1:10">
      <c r="A66" s="37">
        <v>60</v>
      </c>
      <c r="B66" s="38" t="s">
        <v>97</v>
      </c>
      <c r="C66" s="39" t="s">
        <v>91</v>
      </c>
      <c r="D66" s="40" t="s">
        <v>92</v>
      </c>
      <c r="E66" s="27">
        <v>20</v>
      </c>
      <c r="F66" s="27">
        <v>20</v>
      </c>
      <c r="G66" s="41">
        <v>0</v>
      </c>
      <c r="H66" s="42" t="s">
        <v>58</v>
      </c>
      <c r="I66" s="24" t="s">
        <v>87</v>
      </c>
      <c r="J66" s="48"/>
    </row>
    <row r="67" s="2" customFormat="1" ht="15" customHeight="1" spans="1:10">
      <c r="A67" s="37">
        <v>61</v>
      </c>
      <c r="B67" s="38" t="s">
        <v>98</v>
      </c>
      <c r="C67" s="39" t="s">
        <v>91</v>
      </c>
      <c r="D67" s="40" t="s">
        <v>92</v>
      </c>
      <c r="E67" s="27">
        <v>20</v>
      </c>
      <c r="F67" s="27">
        <v>20</v>
      </c>
      <c r="G67" s="41">
        <v>0</v>
      </c>
      <c r="H67" s="42" t="s">
        <v>58</v>
      </c>
      <c r="I67" s="24" t="s">
        <v>87</v>
      </c>
      <c r="J67" s="48"/>
    </row>
    <row r="68" s="2" customFormat="1" ht="15" customHeight="1" spans="1:10">
      <c r="A68" s="37">
        <v>62</v>
      </c>
      <c r="B68" s="38" t="s">
        <v>99</v>
      </c>
      <c r="C68" s="39" t="s">
        <v>91</v>
      </c>
      <c r="D68" s="40" t="s">
        <v>92</v>
      </c>
      <c r="E68" s="27">
        <v>20</v>
      </c>
      <c r="F68" s="27">
        <v>20</v>
      </c>
      <c r="G68" s="41">
        <v>0</v>
      </c>
      <c r="H68" s="42" t="s">
        <v>47</v>
      </c>
      <c r="I68" s="24" t="s">
        <v>87</v>
      </c>
      <c r="J68" s="48"/>
    </row>
    <row r="69" s="2" customFormat="1" ht="15" customHeight="1" spans="1:10">
      <c r="A69" s="37">
        <v>63</v>
      </c>
      <c r="B69" s="38" t="s">
        <v>100</v>
      </c>
      <c r="C69" s="39" t="s">
        <v>91</v>
      </c>
      <c r="D69" s="40" t="s">
        <v>92</v>
      </c>
      <c r="E69" s="27">
        <v>20</v>
      </c>
      <c r="F69" s="27">
        <v>20</v>
      </c>
      <c r="G69" s="41">
        <v>0</v>
      </c>
      <c r="H69" s="42" t="s">
        <v>47</v>
      </c>
      <c r="I69" s="24" t="s">
        <v>87</v>
      </c>
      <c r="J69" s="48"/>
    </row>
    <row r="70" s="2" customFormat="1" ht="15" customHeight="1" spans="1:10">
      <c r="A70" s="37">
        <v>64</v>
      </c>
      <c r="B70" s="38" t="s">
        <v>101</v>
      </c>
      <c r="C70" s="39" t="s">
        <v>91</v>
      </c>
      <c r="D70" s="40" t="s">
        <v>92</v>
      </c>
      <c r="E70" s="27">
        <v>20</v>
      </c>
      <c r="F70" s="27">
        <v>20</v>
      </c>
      <c r="G70" s="41">
        <v>0</v>
      </c>
      <c r="H70" s="42" t="s">
        <v>47</v>
      </c>
      <c r="I70" s="24" t="s">
        <v>87</v>
      </c>
      <c r="J70" s="48"/>
    </row>
    <row r="71" s="2" customFormat="1" ht="15" customHeight="1" spans="1:10">
      <c r="A71" s="37">
        <v>65</v>
      </c>
      <c r="B71" s="38" t="s">
        <v>102</v>
      </c>
      <c r="C71" s="39" t="s">
        <v>91</v>
      </c>
      <c r="D71" s="40" t="s">
        <v>92</v>
      </c>
      <c r="E71" s="27">
        <v>20</v>
      </c>
      <c r="F71" s="27">
        <v>20</v>
      </c>
      <c r="G71" s="41">
        <v>0</v>
      </c>
      <c r="H71" s="42" t="s">
        <v>47</v>
      </c>
      <c r="I71" s="24" t="s">
        <v>87</v>
      </c>
      <c r="J71" s="48"/>
    </row>
    <row r="72" s="2" customFormat="1" ht="15" customHeight="1" spans="1:10">
      <c r="A72" s="43"/>
      <c r="B72" s="44" t="s">
        <v>103</v>
      </c>
      <c r="C72" s="21"/>
      <c r="D72" s="21"/>
      <c r="E72" s="19">
        <f>SUM(E63:E71)</f>
        <v>180</v>
      </c>
      <c r="F72" s="19">
        <f>SUM(F63:F71)</f>
        <v>180</v>
      </c>
      <c r="G72" s="19">
        <v>0</v>
      </c>
      <c r="H72" s="46"/>
      <c r="I72" s="21"/>
      <c r="J72" s="50"/>
    </row>
    <row r="73" s="2" customFormat="1" ht="30" customHeight="1" spans="1:10">
      <c r="A73" s="37">
        <v>66</v>
      </c>
      <c r="B73" s="38" t="s">
        <v>104</v>
      </c>
      <c r="C73" s="39" t="s">
        <v>105</v>
      </c>
      <c r="D73" s="51" t="s">
        <v>106</v>
      </c>
      <c r="E73" s="27">
        <v>23</v>
      </c>
      <c r="F73" s="27">
        <v>23</v>
      </c>
      <c r="G73" s="41">
        <v>0</v>
      </c>
      <c r="H73" s="42" t="s">
        <v>68</v>
      </c>
      <c r="I73" s="24" t="s">
        <v>87</v>
      </c>
      <c r="J73" s="48"/>
    </row>
    <row r="74" s="2" customFormat="1" ht="15" customHeight="1" spans="1:10">
      <c r="A74" s="43"/>
      <c r="B74" s="44" t="s">
        <v>107</v>
      </c>
      <c r="C74" s="21"/>
      <c r="D74" s="21"/>
      <c r="E74" s="19">
        <f>SUM(E73:E73)</f>
        <v>23</v>
      </c>
      <c r="F74" s="19">
        <f>SUM(F73:F73)</f>
        <v>23</v>
      </c>
      <c r="G74" s="19">
        <v>0</v>
      </c>
      <c r="H74" s="21"/>
      <c r="I74" s="21"/>
      <c r="J74" s="50"/>
    </row>
    <row r="75" s="2" customFormat="1" ht="15" customHeight="1" spans="1:10">
      <c r="A75" s="52"/>
      <c r="B75" s="53"/>
      <c r="C75" s="54" t="s">
        <v>108</v>
      </c>
      <c r="D75" s="55"/>
      <c r="E75" s="56">
        <f>SUM(E3:E74)/2</f>
        <v>1005</v>
      </c>
      <c r="F75" s="56">
        <f>SUM(F3:F74)/2</f>
        <v>816</v>
      </c>
      <c r="G75" s="56">
        <f>SUM(G3:G74)/2</f>
        <v>185</v>
      </c>
      <c r="H75" s="55"/>
      <c r="I75" s="55"/>
      <c r="J75" s="57"/>
    </row>
  </sheetData>
  <autoFilter ref="A2:F75">
    <extLst/>
  </autoFilter>
  <mergeCells count="7">
    <mergeCell ref="A1:J1"/>
    <mergeCell ref="B39:D39"/>
    <mergeCell ref="B57:D57"/>
    <mergeCell ref="B60:D60"/>
    <mergeCell ref="B62:D62"/>
    <mergeCell ref="B72:D72"/>
    <mergeCell ref="B74:D74"/>
  </mergeCells>
  <pageMargins left="0.751388888888889" right="0.66875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816 (县区0)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睿</cp:lastModifiedBy>
  <dcterms:created xsi:type="dcterms:W3CDTF">2021-12-02T01:11:00Z</dcterms:created>
  <dcterms:modified xsi:type="dcterms:W3CDTF">2022-09-09T10:50:48Z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E32FDCDAF30E432EB3D1E27B81F9E2E6</vt:lpwstr>
  </property>
</Properties>
</file>