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<sst xmlns="http://schemas.openxmlformats.org/spreadsheetml/2006/main" count="72" uniqueCount="63">
  <si>
    <t>2023年度市级现代农机装备与技术创新示范项目拟立项计划</t>
  </si>
  <si>
    <t>序号</t>
  </si>
  <si>
    <t>项目类别代码</t>
  </si>
  <si>
    <t>项目名称</t>
  </si>
  <si>
    <t>申报单位</t>
  </si>
  <si>
    <t>合作单位</t>
  </si>
  <si>
    <t>项目
负责人</t>
  </si>
  <si>
    <t>财政拟补助
资金计划
（万元）</t>
  </si>
  <si>
    <t>05</t>
  </si>
  <si>
    <t>自走式菊花高效采收装备创新与应用</t>
  </si>
  <si>
    <t>南京农业大学</t>
  </si>
  <si>
    <t>江苏省农业科学院农业设施与装备研究所、无锡市久川机械设备有限公司</t>
  </si>
  <si>
    <t>管志勇</t>
  </si>
  <si>
    <t>07</t>
  </si>
  <si>
    <t>芦蒿扦插苗全自动高速播栽装备创新与应用</t>
  </si>
  <si>
    <t>农业农村部南京农业机械化研究所</t>
  </si>
  <si>
    <t>南京农业大学、无锡悦田农业机械科技有限公司</t>
  </si>
  <si>
    <t>杨雅婷</t>
  </si>
  <si>
    <t>02</t>
  </si>
  <si>
    <t>“空-水”一体螃蟹养殖数量变化监测装备</t>
  </si>
  <si>
    <t>南京市高淳区农业机械技术推广服务站</t>
  </si>
  <si>
    <t>汉宁遥感科技研究院（南京）有限公司</t>
  </si>
  <si>
    <t>陈佳辰</t>
  </si>
  <si>
    <t>水产养殖水体智能监测调控装备创新与应用</t>
  </si>
  <si>
    <t>南京宁路信息技术有限公司</t>
  </si>
  <si>
    <t>南京农业大学、南京市农业装备推广中心</t>
  </si>
  <si>
    <t>张旭东</t>
  </si>
  <si>
    <t>气吸式缓释肥同步精量穴播育秧装备创制与应用</t>
  </si>
  <si>
    <t>中国科学院南京土壤研究所</t>
  </si>
  <si>
    <t>南京市农业装备推广中心、南京宁路信息技术有限公司</t>
  </si>
  <si>
    <t>汪玉</t>
  </si>
  <si>
    <t>自走式高密度高精度菊花移栽机器人创新与应用</t>
  </si>
  <si>
    <t>罗志涛</t>
  </si>
  <si>
    <t>01</t>
  </si>
  <si>
    <t>葡萄施肥机械化生产装备创新与应用</t>
  </si>
  <si>
    <t>南京农业机械学会</t>
  </si>
  <si>
    <t>盐城市盐海拖拉机制造有限公司、南京市农业装备推广中心</t>
  </si>
  <si>
    <t>王少康</t>
  </si>
  <si>
    <t>06</t>
  </si>
  <si>
    <t>水稻田间高效机械除草机器人创新与应用</t>
  </si>
  <si>
    <t>江苏北斗农机科技有限公司</t>
  </si>
  <si>
    <t>肖茂华</t>
  </si>
  <si>
    <t>04</t>
  </si>
  <si>
    <t>电动智能特色野菜收获机开发与应用</t>
  </si>
  <si>
    <t>江苏省农机具开发应用中心、农业农村部南京农业机械化研究所、南通省力机电科技有限责任公司</t>
  </si>
  <si>
    <t>周俊</t>
  </si>
  <si>
    <t>工厂化水产养殖精准投喂与水质智能测控装备研发与应用</t>
  </si>
  <si>
    <t>江苏叁拾叁信息技术有限公司</t>
  </si>
  <si>
    <t>汪小旵</t>
  </si>
  <si>
    <t>粮食干燥废气智能化多效除尘技术及装备的创新与应用</t>
  </si>
  <si>
    <t>南京太和水稻种植专业合作社</t>
  </si>
  <si>
    <t>於海明</t>
  </si>
  <si>
    <t>高效低损萝卜联合收获技术装备研发与应用</t>
  </si>
  <si>
    <t>山东思代尔农业装备有限公司、南京市六合区冬日艳丽蔬菜专业合作社</t>
  </si>
  <si>
    <t>张延化</t>
  </si>
  <si>
    <t>草莓种苗高效低损收获机研发与应用</t>
  </si>
  <si>
    <t>江苏省农业科学院</t>
  </si>
  <si>
    <t>无锡悦田农业机械科技有限公司</t>
  </si>
  <si>
    <t>鲍恩财</t>
  </si>
  <si>
    <t>09</t>
  </si>
  <si>
    <t>芦蒿茎秆除叶关键技术及其装备研发</t>
  </si>
  <si>
    <t>泰州携创农业装备有限公司</t>
  </si>
  <si>
    <t>王永健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</si>
</sst>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iqicha.baidu.com/company_detail_432213302712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workbookViewId="0">
      <selection activeCell="I17" sqref="I17"/>
    </sheetView>
  </sheetViews>
  <sheetFormatPr defaultColWidth="9" defaultRowHeight="20.25" outlineLevelCol="6"/>
  <cols>
    <col min="1" max="1" width="8.625" style="1" customWidth="1"/>
    <col min="2" max="2" width="8.75" customWidth="1"/>
    <col min="3" max="3" width="20.875" customWidth="1"/>
    <col min="4" max="4" width="20.125" customWidth="1"/>
    <col min="5" max="5" width="21.5" customWidth="1"/>
    <col min="6" max="6" width="12.25" customWidth="1"/>
    <col min="7" max="7" width="14" customWidth="1"/>
  </cols>
  <sheetData>
    <row r="1" ht="68.1" customHeight="1" spans="1:7">
      <c r="A1" s="2" t="s">
        <v>0</v>
      </c>
      <c r="B1" s="2"/>
      <c r="C1" s="2"/>
      <c r="D1" s="2"/>
      <c r="E1" s="2"/>
      <c r="F1" s="2"/>
      <c r="G1" s="3"/>
    </row>
    <row r="2" ht="27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52" customHeight="1" spans="1:7">
      <c r="A3" s="7"/>
      <c r="B3" s="5"/>
      <c r="C3" s="5"/>
      <c r="D3" s="5"/>
      <c r="E3" s="5"/>
      <c r="F3" s="5"/>
      <c r="G3" s="6"/>
    </row>
    <row r="4" ht="63" customHeight="1" spans="1:7">
      <c r="A4" s="8">
        <v>1</v>
      </c>
      <c r="B4" s="9" t="s">
        <v>8</v>
      </c>
      <c r="C4" s="10" t="s">
        <v>9</v>
      </c>
      <c r="D4" s="11" t="s">
        <v>10</v>
      </c>
      <c r="E4" s="12" t="s">
        <v>11</v>
      </c>
      <c r="F4" s="11" t="s">
        <v>12</v>
      </c>
      <c r="G4" s="11">
        <v>40</v>
      </c>
    </row>
    <row r="5" ht="58" customHeight="1" spans="1:7">
      <c r="A5" s="8">
        <v>2</v>
      </c>
      <c r="B5" s="9" t="s">
        <v>13</v>
      </c>
      <c r="C5" s="11" t="s">
        <v>14</v>
      </c>
      <c r="D5" s="11" t="s">
        <v>15</v>
      </c>
      <c r="E5" s="13" t="s">
        <v>16</v>
      </c>
      <c r="F5" s="11" t="s">
        <v>17</v>
      </c>
      <c r="G5" s="11">
        <v>40</v>
      </c>
    </row>
    <row r="6" ht="59" customHeight="1" spans="1:7">
      <c r="A6" s="8">
        <v>3</v>
      </c>
      <c r="B6" s="9" t="s">
        <v>18</v>
      </c>
      <c r="C6" s="11" t="s">
        <v>19</v>
      </c>
      <c r="D6" s="11" t="s">
        <v>20</v>
      </c>
      <c r="E6" s="11" t="s">
        <v>21</v>
      </c>
      <c r="F6" s="11" t="s">
        <v>22</v>
      </c>
      <c r="G6" s="11">
        <v>40</v>
      </c>
    </row>
    <row r="7" ht="57" customHeight="1" spans="1:7">
      <c r="A7" s="8">
        <v>4</v>
      </c>
      <c r="B7" s="9">
        <v>10</v>
      </c>
      <c r="C7" s="10" t="s">
        <v>23</v>
      </c>
      <c r="D7" s="11" t="s">
        <v>24</v>
      </c>
      <c r="E7" s="13" t="s">
        <v>25</v>
      </c>
      <c r="F7" s="11" t="s">
        <v>26</v>
      </c>
      <c r="G7" s="14">
        <v>35</v>
      </c>
    </row>
    <row r="8" ht="65" customHeight="1" spans="1:7">
      <c r="A8" s="8">
        <v>5</v>
      </c>
      <c r="B8" s="9">
        <v>11</v>
      </c>
      <c r="C8" s="10" t="s">
        <v>27</v>
      </c>
      <c r="D8" s="10" t="s">
        <v>28</v>
      </c>
      <c r="E8" s="10" t="s">
        <v>29</v>
      </c>
      <c r="F8" s="11" t="s">
        <v>30</v>
      </c>
      <c r="G8" s="11">
        <v>35</v>
      </c>
    </row>
    <row r="9" ht="56" customHeight="1" spans="1:7">
      <c r="A9" s="8">
        <v>6</v>
      </c>
      <c r="B9" s="9" t="s">
        <v>8</v>
      </c>
      <c r="C9" s="10" t="s">
        <v>31</v>
      </c>
      <c r="D9" s="11" t="s">
        <v>10</v>
      </c>
      <c r="E9" s="13" t="s">
        <v>29</v>
      </c>
      <c r="F9" s="11" t="s">
        <v>32</v>
      </c>
      <c r="G9" s="11">
        <v>30</v>
      </c>
    </row>
    <row r="10" ht="60" customHeight="1" spans="1:7">
      <c r="A10" s="8">
        <v>7</v>
      </c>
      <c r="B10" s="9" t="s">
        <v>33</v>
      </c>
      <c r="C10" s="11" t="s">
        <v>34</v>
      </c>
      <c r="D10" s="11" t="s">
        <v>35</v>
      </c>
      <c r="E10" s="13" t="s">
        <v>36</v>
      </c>
      <c r="F10" s="11" t="s">
        <v>37</v>
      </c>
      <c r="G10" s="11">
        <v>35</v>
      </c>
    </row>
    <row r="11" ht="50" customHeight="1" spans="1:7">
      <c r="A11" s="8">
        <v>8</v>
      </c>
      <c r="B11" s="9" t="s">
        <v>38</v>
      </c>
      <c r="C11" s="10" t="s">
        <v>39</v>
      </c>
      <c r="D11" s="11" t="s">
        <v>10</v>
      </c>
      <c r="E11" s="13" t="s">
        <v>40</v>
      </c>
      <c r="F11" s="11" t="s">
        <v>41</v>
      </c>
      <c r="G11" s="11">
        <f>30+5</f>
        <v>35</v>
      </c>
    </row>
    <row r="12" ht="79" customHeight="1" spans="1:7">
      <c r="A12" s="8">
        <v>9</v>
      </c>
      <c r="B12" s="9" t="s">
        <v>42</v>
      </c>
      <c r="C12" s="10" t="s">
        <v>43</v>
      </c>
      <c r="D12" s="11" t="s">
        <v>10</v>
      </c>
      <c r="E12" s="13" t="s">
        <v>44</v>
      </c>
      <c r="F12" s="11" t="s">
        <v>45</v>
      </c>
      <c r="G12" s="11">
        <v>30</v>
      </c>
    </row>
    <row r="13" ht="60" customHeight="1" spans="1:7">
      <c r="A13" s="8">
        <v>10</v>
      </c>
      <c r="B13" s="9">
        <v>10</v>
      </c>
      <c r="C13" s="10" t="s">
        <v>46</v>
      </c>
      <c r="D13" s="11" t="s">
        <v>10</v>
      </c>
      <c r="E13" s="13" t="s">
        <v>47</v>
      </c>
      <c r="F13" s="11" t="s">
        <v>48</v>
      </c>
      <c r="G13" s="11">
        <f>30+5</f>
        <v>35</v>
      </c>
    </row>
    <row r="14" ht="54" customHeight="1" spans="1:7">
      <c r="A14" s="8">
        <v>11</v>
      </c>
      <c r="B14" s="9">
        <v>99</v>
      </c>
      <c r="C14" s="10" t="s">
        <v>49</v>
      </c>
      <c r="D14" s="11" t="s">
        <v>10</v>
      </c>
      <c r="E14" s="13" t="s">
        <v>50</v>
      </c>
      <c r="F14" s="11" t="s">
        <v>51</v>
      </c>
      <c r="G14" s="11">
        <f>25+5</f>
        <v>30</v>
      </c>
    </row>
    <row r="15" ht="66" customHeight="1" spans="1:7">
      <c r="A15" s="8">
        <v>12</v>
      </c>
      <c r="B15" s="9">
        <v>99</v>
      </c>
      <c r="C15" s="10" t="s">
        <v>52</v>
      </c>
      <c r="D15" s="11" t="s">
        <v>15</v>
      </c>
      <c r="E15" s="13" t="s">
        <v>53</v>
      </c>
      <c r="F15" s="11" t="s">
        <v>54</v>
      </c>
      <c r="G15" s="11">
        <f>20+5</f>
        <v>25</v>
      </c>
    </row>
    <row r="16" ht="51" customHeight="1" spans="1:7">
      <c r="A16" s="8">
        <v>13</v>
      </c>
      <c r="B16" s="9">
        <v>99</v>
      </c>
      <c r="C16" s="10" t="s">
        <v>55</v>
      </c>
      <c r="D16" s="11" t="s">
        <v>56</v>
      </c>
      <c r="E16" s="13" t="s">
        <v>57</v>
      </c>
      <c r="F16" s="11" t="s">
        <v>58</v>
      </c>
      <c r="G16" s="15">
        <f>20+10</f>
        <v>30</v>
      </c>
    </row>
    <row r="17" ht="63" customHeight="1" spans="1:7">
      <c r="A17" s="8">
        <v>14</v>
      </c>
      <c r="B17" s="16" t="s">
        <v>59</v>
      </c>
      <c r="C17" s="10" t="s">
        <v>60</v>
      </c>
      <c r="D17" s="11" t="s">
        <v>10</v>
      </c>
      <c r="E17" s="13" t="s">
        <v>61</v>
      </c>
      <c r="F17" s="11" t="s">
        <v>62</v>
      </c>
      <c r="G17" s="14">
        <v>20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hyperlinks>
    <hyperlink ref="E4" r:id="rId1" display="江苏省农业科学院农业设施与装备研究所、无锡市久川机械设备有限公司" tooltip="https://aiqicha.baidu.com/company_detail_43221330271222"/>
  </hyperlinks>
  <pageMargins left="0.748031496062992" right="0.748031496062992" top="0.590551181102362" bottom="0.590551181102362" header="0" footer="0"/>
  <pageSetup paperSize="9" scale="8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2023-11-02T08:02:00Z</dcterms:created>
  <cp:lastPrinted>2023-11-03T02:18:00Z</cp:lastPrinted>
  <dcterms:modified xsi:type="dcterms:W3CDTF">2023-11-07T03:22:33Z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DA1E6A875B2247388B544B76F55D4BBC</vt:lpwstr>
  </property>
  <property fmtid="{D5CDD505-2E9C-101B-9397-08002B2CF9AE}" pid="3" name="KSOProductBuildVer">
    <vt:lpwstr>2052-11.8.2.12089</vt:lpwstr>
  </property>
</Properties>
</file>